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76" windowWidth="15480" windowHeight="6348" tabRatio="897" activeTab="5"/>
  </bookViews>
  <sheets>
    <sheet name="112年路線總表" sheetId="19" r:id="rId1"/>
    <sheet name="高市線" sheetId="2" r:id="rId2"/>
    <sheet name="大社線" sheetId="22" r:id="rId3"/>
    <sheet name="大寮鳳山線" sheetId="8" r:id="rId4"/>
    <sheet name="高鳳線" sheetId="4" r:id="rId5"/>
    <sheet name="林園線" sheetId="6" r:id="rId6"/>
  </sheets>
  <calcPr calcId="145621"/>
</workbook>
</file>

<file path=xl/calcChain.xml><?xml version="1.0" encoding="utf-8"?>
<calcChain xmlns="http://schemas.openxmlformats.org/spreadsheetml/2006/main">
  <c r="E12" i="22" l="1"/>
  <c r="F14" i="4" l="1"/>
  <c r="F12" i="2"/>
  <c r="F17" i="8"/>
  <c r="F13" i="6"/>
</calcChain>
</file>

<file path=xl/sharedStrings.xml><?xml version="1.0" encoding="utf-8"?>
<sst xmlns="http://schemas.openxmlformats.org/spreadsheetml/2006/main" count="278" uniqueCount="132">
  <si>
    <t>站序</t>
  </si>
  <si>
    <t>程別</t>
  </si>
  <si>
    <t>時間</t>
  </si>
  <si>
    <t>遠程</t>
  </si>
  <si>
    <t>近程</t>
  </si>
  <si>
    <t>到校</t>
  </si>
  <si>
    <t>到校</t>
    <phoneticPr fontId="2" type="noConversion"/>
  </si>
  <si>
    <t>林園</t>
  </si>
  <si>
    <t>近程</t>
    <phoneticPr fontId="2" type="noConversion"/>
  </si>
  <si>
    <t>人數</t>
    <phoneticPr fontId="2" type="noConversion"/>
  </si>
  <si>
    <t>搭乘人員(班級姓名)</t>
    <phoneticPr fontId="2" type="noConversion"/>
  </si>
  <si>
    <t>總人數</t>
    <phoneticPr fontId="2" type="noConversion"/>
  </si>
  <si>
    <t>總人數</t>
    <phoneticPr fontId="2" type="noConversion"/>
  </si>
  <si>
    <t>搭乘人員(班級姓名)</t>
    <phoneticPr fontId="2" type="noConversion"/>
  </si>
  <si>
    <t>搭乘人員(班級姓名)</t>
    <phoneticPr fontId="2" type="noConversion"/>
  </si>
  <si>
    <t>鐵路海產</t>
    <phoneticPr fontId="2" type="noConversion"/>
  </si>
  <si>
    <t>遠程</t>
    <phoneticPr fontId="2" type="noConversion"/>
  </si>
  <si>
    <t>大寮路(大寮國小)</t>
    <phoneticPr fontId="2" type="noConversion"/>
  </si>
  <si>
    <t>中程</t>
    <phoneticPr fontId="2" type="noConversion"/>
  </si>
  <si>
    <t>小港醫院                (正大門口)</t>
    <phoneticPr fontId="2" type="noConversion"/>
  </si>
  <si>
    <t>鳳山國中(正門口)</t>
    <phoneticPr fontId="2" type="noConversion"/>
  </si>
  <si>
    <t>站 名</t>
  </si>
  <si>
    <t xml:space="preserve">到校         </t>
    <phoneticPr fontId="2" type="noConversion"/>
  </si>
  <si>
    <t>總人數</t>
    <phoneticPr fontId="2" type="noConversion"/>
  </si>
  <si>
    <t>鳳頂路、保生路口          (7-11)</t>
    <phoneticPr fontId="2" type="noConversion"/>
  </si>
  <si>
    <r>
      <t>過雄街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鳳頂路口(高福檳榔)</t>
    </r>
    <phoneticPr fontId="2" type="noConversion"/>
  </si>
  <si>
    <r>
      <t>康莊路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 xml:space="preserve">金府路     </t>
    </r>
    <phoneticPr fontId="2" type="noConversion"/>
  </si>
  <si>
    <t>王公一路、二路  口       7-11超商(原王公廟)</t>
    <phoneticPr fontId="2" type="noConversion"/>
  </si>
  <si>
    <t>短程</t>
    <phoneticPr fontId="2" type="noConversion"/>
  </si>
  <si>
    <t>中山東路(順安中醫診所)</t>
    <phoneticPr fontId="2" type="noConversion"/>
  </si>
  <si>
    <t>到校</t>
    <phoneticPr fontId="2" type="noConversion"/>
  </si>
  <si>
    <r>
      <t>孔鳳路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廈莊六街口  (中油桂林加油站)</t>
    </r>
    <phoneticPr fontId="2" type="noConversion"/>
  </si>
  <si>
    <t>鳳林三路19巷       (東芳傢俱行)</t>
    <phoneticPr fontId="2" type="noConversion"/>
  </si>
  <si>
    <t>仁武</t>
    <phoneticPr fontId="2" type="noConversion"/>
  </si>
  <si>
    <t>過雄路、頂新路口</t>
    <phoneticPr fontId="2" type="noConversion"/>
  </si>
  <si>
    <t xml:space="preserve">7-11超商 (林園高中)    </t>
    <phoneticPr fontId="2" type="noConversion"/>
  </si>
  <si>
    <r>
      <t>光華二路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二聖二路口(建榮自助餐)</t>
    </r>
    <phoneticPr fontId="2" type="noConversion"/>
  </si>
  <si>
    <t>捷運鳳山西站</t>
    <phoneticPr fontId="2" type="noConversion"/>
  </si>
  <si>
    <r>
      <t>孔鳳路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廈莊一街口  (欣新診所)</t>
    </r>
    <phoneticPr fontId="2" type="noConversion"/>
  </si>
  <si>
    <r>
      <t>沿海三路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沿海四路(尚德床墊家具工廠)</t>
    </r>
    <phoneticPr fontId="2" type="noConversion"/>
  </si>
  <si>
    <r>
      <t>澄清路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標楷體"/>
        <family val="4"/>
        <charset val="136"/>
      </rPr>
      <t>澄明街口(海南雞飯)</t>
    </r>
    <phoneticPr fontId="2" type="noConversion"/>
  </si>
  <si>
    <r>
      <t>文龍路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標楷體"/>
        <family val="4"/>
        <charset val="136"/>
      </rPr>
      <t>青年路二段口(多納之咖啡)</t>
    </r>
    <phoneticPr fontId="2" type="noConversion"/>
  </si>
  <si>
    <t>興中二路、自強三路(85自助美食前)</t>
    <phoneticPr fontId="2" type="noConversion"/>
  </si>
  <si>
    <t>鄭和南路(全家便利商店)</t>
    <phoneticPr fontId="2" type="noConversion"/>
  </si>
  <si>
    <t>鼎貴路、鼎富路口                  (7-11前)</t>
    <phoneticPr fontId="2" type="noConversion"/>
  </si>
  <si>
    <t>北高</t>
    <phoneticPr fontId="2" type="noConversion"/>
  </si>
  <si>
    <t>五福二路復興一路口方(7-11便利商店)</t>
    <phoneticPr fontId="2" type="noConversion"/>
  </si>
  <si>
    <t>五福二路、福建街口(麗景酒店)</t>
    <phoneticPr fontId="2" type="noConversion"/>
  </si>
  <si>
    <t>到校</t>
    <phoneticPr fontId="2" type="noConversion"/>
  </si>
  <si>
    <t>到校</t>
    <phoneticPr fontId="2" type="noConversion"/>
  </si>
  <si>
    <t>:</t>
    <phoneticPr fontId="2" type="noConversion"/>
  </si>
  <si>
    <t>正義高市線(中巴)--隆進</t>
    <phoneticPr fontId="2" type="noConversion"/>
  </si>
  <si>
    <t>正義大社線(中巴)-隆進</t>
    <phoneticPr fontId="2" type="noConversion"/>
  </si>
  <si>
    <r>
      <t>五甲一路</t>
    </r>
    <r>
      <rPr>
        <sz val="1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光華路口    (太師傅便當)</t>
    </r>
    <phoneticPr fontId="2" type="noConversion"/>
  </si>
  <si>
    <t>青年路二段、文雅街口(三信商業銀行)</t>
    <phoneticPr fontId="2" type="noConversion"/>
  </si>
  <si>
    <t>後庄  鳳屏一路        (中華賓士展示中心)</t>
    <phoneticPr fontId="2" type="noConversion"/>
  </si>
  <si>
    <r>
      <t>中山二路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標楷體"/>
        <family val="4"/>
        <charset val="136"/>
      </rPr>
      <t>復興三路口(財經大樓)</t>
    </r>
    <phoneticPr fontId="2" type="noConversion"/>
  </si>
  <si>
    <t xml:space="preserve">正義高市線 (中巴)                        車長:蔡宸叡       </t>
    <phoneticPr fontId="2" type="noConversion"/>
  </si>
  <si>
    <t xml:space="preserve">  正義大社線(中巴)                 車長:吳妍蓁</t>
    <phoneticPr fontId="2" type="noConversion"/>
  </si>
  <si>
    <t>正義鳳山線 --(中巴)  車長：張琪弘</t>
    <phoneticPr fontId="2" type="noConversion"/>
  </si>
  <si>
    <t>正義鳳山線(中巴)--隆進</t>
    <phoneticPr fontId="2" type="noConversion"/>
  </si>
  <si>
    <t>暑期輔導收費</t>
    <phoneticPr fontId="2" type="noConversion"/>
  </si>
  <si>
    <t>短程:1100元      近程:1550元</t>
    <phoneticPr fontId="2" type="noConversion"/>
  </si>
  <si>
    <t>中程:1750元      遠程:2000元</t>
    <phoneticPr fontId="2" type="noConversion"/>
  </si>
  <si>
    <t>林園、仁武、北高:2300元</t>
    <phoneticPr fontId="2" type="noConversion"/>
  </si>
  <si>
    <r>
      <t>●暑期輔導收費表     短程</t>
    </r>
    <r>
      <rPr>
        <sz val="14"/>
        <rFont val="新細明體"/>
        <family val="1"/>
        <charset val="136"/>
      </rPr>
      <t>：</t>
    </r>
    <r>
      <rPr>
        <sz val="14"/>
        <rFont val="標楷體"/>
        <family val="4"/>
        <charset val="136"/>
      </rPr>
      <t>1100元     近程</t>
    </r>
    <r>
      <rPr>
        <sz val="14"/>
        <rFont val="新細明體"/>
        <family val="1"/>
        <charset val="136"/>
      </rPr>
      <t>：</t>
    </r>
    <r>
      <rPr>
        <sz val="14"/>
        <rFont val="標楷體"/>
        <family val="4"/>
        <charset val="136"/>
      </rPr>
      <t>1550元     中程</t>
    </r>
    <r>
      <rPr>
        <sz val="14"/>
        <rFont val="新細明體"/>
        <family val="1"/>
        <charset val="136"/>
      </rPr>
      <t>：</t>
    </r>
    <r>
      <rPr>
        <sz val="14"/>
        <rFont val="標楷體"/>
        <family val="4"/>
        <charset val="136"/>
      </rPr>
      <t xml:space="preserve">1750元    </t>
    </r>
    <phoneticPr fontId="2" type="noConversion"/>
  </si>
  <si>
    <r>
      <t xml:space="preserve">                     遠程：2000元     林園、仁武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北高：2300元</t>
    </r>
    <phoneticPr fontId="2" type="noConversion"/>
  </si>
  <si>
    <t>鐵路海產</t>
    <phoneticPr fontId="2" type="noConversion"/>
  </si>
  <si>
    <t>李育廷(高3-2)</t>
    <phoneticPr fontId="2" type="noConversion"/>
  </si>
  <si>
    <t>蔡宸叡(高2-1)</t>
    <phoneticPr fontId="2" type="noConversion"/>
  </si>
  <si>
    <t>沿海四路、中林路口(中油大林站)</t>
  </si>
  <si>
    <t>陳弘騏(高2-3)</t>
    <phoneticPr fontId="2" type="noConversion"/>
  </si>
  <si>
    <r>
      <rPr>
        <sz val="10"/>
        <rFont val="標楷體"/>
        <family val="4"/>
        <charset val="136"/>
      </rPr>
      <t>劉苡彤(高2-2)</t>
    </r>
    <r>
      <rPr>
        <sz val="10"/>
        <color rgb="FFFF000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何品廷(高1-3)</t>
    </r>
    <phoneticPr fontId="2" type="noConversion"/>
  </si>
  <si>
    <t>廖彤縈(高2-3)</t>
    <phoneticPr fontId="2" type="noConversion"/>
  </si>
  <si>
    <t>吳妍蓁(國3-1)</t>
    <phoneticPr fontId="2" type="noConversion"/>
  </si>
  <si>
    <r>
      <t>吳峻霆(國3-2)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李冠杰(高3-1)</t>
    </r>
    <phoneticPr fontId="2" type="noConversion"/>
  </si>
  <si>
    <t>廖泓翔(高3-3)、簡睿希(國3-3)</t>
    <phoneticPr fontId="2" type="noConversion"/>
  </si>
  <si>
    <t>馬奕勛(國3-3)</t>
    <phoneticPr fontId="2" type="noConversion"/>
  </si>
  <si>
    <t>郭于霆(國2-1)</t>
    <phoneticPr fontId="2" type="noConversion"/>
  </si>
  <si>
    <t>鄭閎澧(國2-2)</t>
    <phoneticPr fontId="2" type="noConversion"/>
  </si>
  <si>
    <t>王槿姮(國2-2)</t>
    <phoneticPr fontId="2" type="noConversion"/>
  </si>
  <si>
    <r>
      <t>林家逵(國3-2)</t>
    </r>
    <r>
      <rPr>
        <sz val="1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紀禹岑(國2-2)</t>
    </r>
    <r>
      <rPr>
        <sz val="1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梁軒浩(國2-1)</t>
    </r>
    <phoneticPr fontId="2" type="noConversion"/>
  </si>
  <si>
    <t>翠亨站(翠亨南路755號三和汽車保養廠)</t>
    <phoneticPr fontId="2" type="noConversion"/>
  </si>
  <si>
    <t>前鎮高中捷運站(翠亨北路1號出口)</t>
    <phoneticPr fontId="2" type="noConversion"/>
  </si>
  <si>
    <r>
      <rPr>
        <sz val="10"/>
        <color rgb="FFFF0000"/>
        <rFont val="標楷體"/>
        <family val="4"/>
        <charset val="136"/>
      </rPr>
      <t>蕭嘉辰(高2-2</t>
    </r>
    <r>
      <rPr>
        <sz val="10"/>
        <rFont val="標楷體"/>
        <family val="4"/>
        <charset val="136"/>
      </rPr>
      <t>)</t>
    </r>
    <r>
      <rPr>
        <sz val="1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莊惠崳(高2-3)</t>
    </r>
    <phoneticPr fontId="2" type="noConversion"/>
  </si>
  <si>
    <r>
      <t>五甲三路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三誠路口(中央藥局)</t>
    </r>
    <phoneticPr fontId="2" type="noConversion"/>
  </si>
  <si>
    <t>短成</t>
    <phoneticPr fontId="2" type="noConversion"/>
  </si>
  <si>
    <t>正義林園線--(大巴)     車長：黃宸庭</t>
    <phoneticPr fontId="2" type="noConversion"/>
  </si>
  <si>
    <t>■本表自7月17日正式啟用，週一~週五16:40放學</t>
    <phoneticPr fontId="2" type="noConversion"/>
  </si>
  <si>
    <t>洪瑞亨(國1-2)</t>
    <phoneticPr fontId="2" type="noConversion"/>
  </si>
  <si>
    <t>黃子珊(國1-2)</t>
    <phoneticPr fontId="2" type="noConversion"/>
  </si>
  <si>
    <r>
      <t>陳祈文(國3-2)、黃姵菁(高3-1)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黃姵華(高3-2)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吳淯漢(國2-1)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廖仁和(國3-3單程回)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郭才榞(國1-2)</t>
    </r>
    <phoneticPr fontId="2" type="noConversion"/>
  </si>
  <si>
    <r>
      <rPr>
        <sz val="10"/>
        <color rgb="FF002060"/>
        <rFont val="標楷體"/>
        <family val="4"/>
        <charset val="136"/>
      </rPr>
      <t>羅苡寧(高2-3)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周相妘(高2-3)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蔡幸芸(國1-3)</t>
    </r>
    <phoneticPr fontId="2" type="noConversion"/>
  </si>
  <si>
    <r>
      <t>潘筠函(國2-1)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陳品閑(國1-3)</t>
    </r>
    <phoneticPr fontId="2" type="noConversion"/>
  </si>
  <si>
    <t>短程</t>
    <phoneticPr fontId="2" type="noConversion"/>
  </si>
  <si>
    <t>謝愷育(國1-1)</t>
    <phoneticPr fontId="2" type="noConversion"/>
  </si>
  <si>
    <r>
      <t>永豐路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瑞隆路口</t>
    </r>
    <phoneticPr fontId="2" type="noConversion"/>
  </si>
  <si>
    <r>
      <rPr>
        <sz val="10"/>
        <rFont val="標楷體"/>
        <family val="4"/>
        <charset val="136"/>
      </rPr>
      <t>蔡淯婷(3-3)</t>
    </r>
    <r>
      <rPr>
        <sz val="10"/>
        <color rgb="FFFF000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許富凱(高3-3)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張益誠(國1-3)</t>
    </r>
    <phoneticPr fontId="2" type="noConversion"/>
  </si>
  <si>
    <r>
      <t>張瑜心(國2-2)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邱彩華(國1-3)</t>
    </r>
    <phoneticPr fontId="2" type="noConversion"/>
  </si>
  <si>
    <r>
      <t>蔡萬通(國3-3)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張琪弘(國3-3)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彭梓恩(國2-1)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張云薰(國1-1)</t>
    </r>
    <phoneticPr fontId="2" type="noConversion"/>
  </si>
  <si>
    <r>
      <t>張祐瑜(國3-3)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陳珮瑜(國1-2)</t>
    </r>
    <phoneticPr fontId="2" type="noConversion"/>
  </si>
  <si>
    <t xml:space="preserve">大東文化中心   </t>
    <phoneticPr fontId="2" type="noConversion"/>
  </si>
  <si>
    <t>唐悅芝(國1-1)</t>
    <phoneticPr fontId="2" type="noConversion"/>
  </si>
  <si>
    <r>
      <t>蘇涌鑫(國3-1)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林郁城(國1-3)</t>
    </r>
    <phoneticPr fontId="2" type="noConversion"/>
  </si>
  <si>
    <t>元一建材行(中山東路)</t>
    <phoneticPr fontId="2" type="noConversion"/>
  </si>
  <si>
    <t>中程</t>
    <phoneticPr fontId="2" type="noConversion"/>
  </si>
  <si>
    <t>楊承霖(國1-3)</t>
    <phoneticPr fontId="2" type="noConversion"/>
  </si>
  <si>
    <r>
      <t>葉孝頡(國3-3)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蔡昀澐(高3-1)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陳畇妡(國1-3)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陳鈺昕(國1-2)</t>
    </r>
    <phoneticPr fontId="2" type="noConversion"/>
  </si>
  <si>
    <t>鐘勻君(高1-)</t>
    <phoneticPr fontId="2" type="noConversion"/>
  </si>
  <si>
    <t>仁武鳳仁路20號   (SUM汽車前)</t>
    <phoneticPr fontId="2" type="noConversion"/>
  </si>
  <si>
    <t>仁武鳳仁路321號   (中鷹加油站)</t>
    <phoneticPr fontId="2" type="noConversion"/>
  </si>
  <si>
    <t>遠程</t>
    <phoneticPr fontId="2" type="noConversion"/>
  </si>
  <si>
    <t>鄭羽棠(國1-2)</t>
    <phoneticPr fontId="2" type="noConversion"/>
  </si>
  <si>
    <r>
      <t>特別說明</t>
    </r>
    <r>
      <rPr>
        <b/>
        <sz val="14"/>
        <color indexed="8"/>
        <rFont val="新細明體"/>
        <family val="1"/>
        <charset val="136"/>
      </rPr>
      <t>：</t>
    </r>
    <r>
      <rPr>
        <b/>
        <sz val="14"/>
        <color indexed="8"/>
        <rFont val="標楷體"/>
        <family val="4"/>
        <charset val="136"/>
      </rPr>
      <t>高中一年級新生7月24日開始上課</t>
    </r>
    <r>
      <rPr>
        <b/>
        <sz val="14"/>
        <color indexed="8"/>
        <rFont val="新細明體"/>
        <family val="1"/>
        <charset val="136"/>
      </rPr>
      <t>，</t>
    </r>
    <r>
      <rPr>
        <b/>
        <sz val="14"/>
        <color indexed="8"/>
        <rFont val="標楷體"/>
        <family val="4"/>
        <charset val="136"/>
      </rPr>
      <t>每週只上一</t>
    </r>
    <r>
      <rPr>
        <b/>
        <sz val="14"/>
        <color indexed="8"/>
        <rFont val="新細明體"/>
        <family val="1"/>
        <charset val="136"/>
      </rPr>
      <t>、</t>
    </r>
    <r>
      <rPr>
        <b/>
        <sz val="14"/>
        <color indexed="8"/>
        <rFont val="標楷體"/>
        <family val="4"/>
        <charset val="136"/>
      </rPr>
      <t>三</t>
    </r>
    <r>
      <rPr>
        <b/>
        <sz val="14"/>
        <color indexed="8"/>
        <rFont val="新細明體"/>
        <family val="1"/>
        <charset val="136"/>
      </rPr>
      <t>、</t>
    </r>
    <r>
      <rPr>
        <b/>
        <sz val="14"/>
        <color indexed="8"/>
        <rFont val="標楷體"/>
        <family val="4"/>
        <charset val="136"/>
      </rPr>
      <t>五</t>
    </r>
    <phoneticPr fontId="2" type="noConversion"/>
  </si>
  <si>
    <r>
      <t xml:space="preserve">        </t>
    </r>
    <r>
      <rPr>
        <b/>
        <sz val="14"/>
        <color indexed="8"/>
        <rFont val="新細明體"/>
        <family val="1"/>
        <charset val="136"/>
      </rPr>
      <t>【</t>
    </r>
    <r>
      <rPr>
        <b/>
        <sz val="14"/>
        <color indexed="8"/>
        <rFont val="標楷體"/>
        <family val="4"/>
        <charset val="136"/>
      </rPr>
      <t>本路線第一站7月24日開發搭乘</t>
    </r>
    <r>
      <rPr>
        <b/>
        <sz val="14"/>
        <color indexed="8"/>
        <rFont val="新細明體"/>
        <family val="1"/>
        <charset val="136"/>
      </rPr>
      <t>，</t>
    </r>
    <r>
      <rPr>
        <b/>
        <sz val="14"/>
        <color indexed="8"/>
        <rFont val="標楷體"/>
        <family val="4"/>
        <charset val="136"/>
      </rPr>
      <t>只搭週一</t>
    </r>
    <r>
      <rPr>
        <b/>
        <sz val="14"/>
        <color indexed="8"/>
        <rFont val="新細明體"/>
        <family val="1"/>
        <charset val="136"/>
      </rPr>
      <t>、</t>
    </r>
    <r>
      <rPr>
        <b/>
        <sz val="14"/>
        <color indexed="8"/>
        <rFont val="標楷體"/>
        <family val="4"/>
        <charset val="136"/>
      </rPr>
      <t>三</t>
    </r>
    <r>
      <rPr>
        <b/>
        <sz val="14"/>
        <color indexed="8"/>
        <rFont val="新細明體"/>
        <family val="1"/>
        <charset val="136"/>
      </rPr>
      <t>、</t>
    </r>
    <r>
      <rPr>
        <b/>
        <sz val="14"/>
        <color indexed="8"/>
        <rFont val="標楷體"/>
        <family val="4"/>
        <charset val="136"/>
      </rPr>
      <t>五</t>
    </r>
    <r>
      <rPr>
        <b/>
        <sz val="14"/>
        <color indexed="8"/>
        <rFont val="新細明體"/>
        <family val="1"/>
        <charset val="136"/>
      </rPr>
      <t>】</t>
    </r>
    <phoneticPr fontId="2" type="noConversion"/>
  </si>
  <si>
    <r>
      <t xml:space="preserve">112學年度暑期輔導行駛路線暨時間表      </t>
    </r>
    <r>
      <rPr>
        <b/>
        <sz val="12"/>
        <rFont val="標楷體"/>
        <family val="4"/>
        <charset val="136"/>
      </rPr>
      <t>112.07.13暫訂</t>
    </r>
    <r>
      <rPr>
        <b/>
        <sz val="20"/>
        <rFont val="標楷體"/>
        <family val="4"/>
        <charset val="136"/>
      </rPr>
      <t xml:space="preserve">     </t>
    </r>
    <phoneticPr fontId="2" type="noConversion"/>
  </si>
  <si>
    <r>
      <t xml:space="preserve">112學年度暑期輔導行駛路線暨時間表      </t>
    </r>
    <r>
      <rPr>
        <b/>
        <sz val="12"/>
        <rFont val="標楷體"/>
        <family val="4"/>
        <charset val="136"/>
      </rPr>
      <t>112.07.13暫訂</t>
    </r>
    <r>
      <rPr>
        <b/>
        <sz val="20"/>
        <rFont val="標楷體"/>
        <family val="4"/>
        <charset val="136"/>
      </rPr>
      <t xml:space="preserve">     </t>
    </r>
    <phoneticPr fontId="2" type="noConversion"/>
  </si>
  <si>
    <t>大社</t>
    <phoneticPr fontId="2" type="noConversion"/>
  </si>
  <si>
    <t>短程</t>
    <phoneticPr fontId="2" type="noConversion"/>
  </si>
  <si>
    <t>正義林園線(大巴)--隆進</t>
    <phoneticPr fontId="2" type="noConversion"/>
  </si>
  <si>
    <t>近程</t>
    <phoneticPr fontId="2" type="noConversion"/>
  </si>
  <si>
    <r>
      <rPr>
        <sz val="10"/>
        <rFont val="標楷體"/>
        <family val="4"/>
        <charset val="136"/>
      </rPr>
      <t>蘇品蓉(國3-1)</t>
    </r>
    <r>
      <rPr>
        <sz val="10"/>
        <color rgb="FFFF000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陳佳褕(國3-3)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謝曾豪(國1-1)</t>
    </r>
    <phoneticPr fontId="2" type="noConversion"/>
  </si>
  <si>
    <r>
      <t>張敬甫(高2-3)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許牧畇(國3-2)</t>
    </r>
    <phoneticPr fontId="2" type="noConversion"/>
  </si>
  <si>
    <r>
      <t>李懿浚(國3-1)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謝秉叡(國2-1)</t>
    </r>
    <r>
      <rPr>
        <sz val="10"/>
        <color rgb="FFFF0000"/>
        <rFont val="新細明體"/>
        <family val="1"/>
        <charset val="136"/>
      </rPr>
      <t>、</t>
    </r>
    <r>
      <rPr>
        <sz val="10"/>
        <color rgb="FF002060"/>
        <rFont val="標楷體"/>
        <family val="4"/>
        <charset val="136"/>
      </rPr>
      <t>張祐綸(高2-1)</t>
    </r>
    <phoneticPr fontId="2" type="noConversion"/>
  </si>
  <si>
    <t>7月24日起停靠</t>
    <phoneticPr fontId="2" type="noConversion"/>
  </si>
  <si>
    <r>
      <t>張毅信(國3-1)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張毅威(國3-1)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李泓毅(國3-2)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蔡孜綺(高2-1)</t>
    </r>
    <phoneticPr fontId="2" type="noConversion"/>
  </si>
  <si>
    <r>
      <t>正義高鳳線---(中巴士)          車長</t>
    </r>
    <r>
      <rPr>
        <b/>
        <sz val="16"/>
        <rFont val="新細明體"/>
        <family val="1"/>
        <charset val="136"/>
      </rPr>
      <t>：</t>
    </r>
    <r>
      <rPr>
        <b/>
        <sz val="16"/>
        <rFont val="標楷體"/>
        <family val="4"/>
        <charset val="136"/>
      </rPr>
      <t>林家逵</t>
    </r>
    <phoneticPr fontId="2" type="noConversion"/>
  </si>
  <si>
    <r>
      <rPr>
        <sz val="10"/>
        <color rgb="FFFF0000"/>
        <rFont val="標楷體"/>
        <family val="4"/>
        <charset val="136"/>
      </rPr>
      <t>陳柏廷(高3-2)</t>
    </r>
    <r>
      <rPr>
        <sz val="10"/>
        <color rgb="FFFF000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林鼎育(國3-1)</t>
    </r>
    <r>
      <rPr>
        <sz val="1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林岑芳(國3-2)</t>
    </r>
    <r>
      <rPr>
        <sz val="10"/>
        <color rgb="FFFF000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陳昱丞(國2-2)</t>
    </r>
    <r>
      <rPr>
        <sz val="10"/>
        <rFont val="新細明體"/>
        <family val="1"/>
        <charset val="136"/>
      </rPr>
      <t>、</t>
    </r>
    <r>
      <rPr>
        <sz val="10"/>
        <color rgb="FFC00000"/>
        <rFont val="標楷體"/>
        <family val="4"/>
        <charset val="136"/>
      </rPr>
      <t>林微穎(高2-3)</t>
    </r>
    <r>
      <rPr>
        <sz val="10"/>
        <color rgb="FFFF000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黃營禾(高2-2)</t>
    </r>
    <r>
      <rPr>
        <sz val="10"/>
        <color rgb="FFFF000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陳韋涵(國1-2)</t>
    </r>
    <r>
      <rPr>
        <sz val="10"/>
        <color rgb="FFFF000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蔣宜家(國1-3)</t>
    </r>
    <phoneticPr fontId="2" type="noConversion"/>
  </si>
  <si>
    <t>正義高鳳線(中巴)--隆進</t>
    <phoneticPr fontId="2" type="noConversion"/>
  </si>
  <si>
    <t>張浩銘(國2-1)</t>
    <phoneticPr fontId="2" type="noConversion"/>
  </si>
  <si>
    <t>長庚路(長庚宿舍站)     長庚公車站</t>
    <phoneticPr fontId="2" type="noConversion"/>
  </si>
  <si>
    <r>
      <rPr>
        <sz val="10"/>
        <color rgb="FFFF0000"/>
        <rFont val="標楷體"/>
        <family val="4"/>
        <charset val="136"/>
      </rPr>
      <t>吳祥宇(國2-2)、李倢(國3-1)</t>
    </r>
    <r>
      <rPr>
        <sz val="10"/>
        <rFont val="標楷體"/>
        <family val="4"/>
        <charset val="136"/>
      </rPr>
      <t>、</t>
    </r>
    <r>
      <rPr>
        <sz val="10"/>
        <color rgb="FFFF0000"/>
        <rFont val="標楷體"/>
        <family val="4"/>
        <charset val="136"/>
      </rPr>
      <t>黃宸庭(高3-2)、陳秉鈞(國3-2)</t>
    </r>
    <r>
      <rPr>
        <sz val="10"/>
        <color rgb="FFFF000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林靖祐(國1-3)</t>
    </r>
    <r>
      <rPr>
        <sz val="10"/>
        <color rgb="FFFF000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李頤(國1-3)</t>
    </r>
    <r>
      <rPr>
        <sz val="10"/>
        <color rgb="FFFF000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張簡向恩(國1-3)</t>
    </r>
    <r>
      <rPr>
        <sz val="10"/>
        <color rgb="FFFF000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謝子崴(國1-2)</t>
    </r>
    <r>
      <rPr>
        <sz val="10"/>
        <color rgb="FFFF0000"/>
        <rFont val="新細明體"/>
        <family val="1"/>
        <charset val="136"/>
      </rPr>
      <t>、</t>
    </r>
    <r>
      <rPr>
        <sz val="10"/>
        <color rgb="FFFF0000"/>
        <rFont val="標楷體"/>
        <family val="4"/>
        <charset val="136"/>
      </rPr>
      <t>龔珉彥(國1-2)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</si>
</sst>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標楷體"/>
      <family val="4"/>
      <charset val="136"/>
    </font>
    <font>
      <b/>
      <sz val="20"/>
      <name val="標楷體"/>
      <family val="4"/>
      <charset val="136"/>
    </font>
    <font>
      <b/>
      <sz val="14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細明體"/>
      <family val="3"/>
      <charset val="136"/>
    </font>
    <font>
      <b/>
      <sz val="16"/>
      <color indexed="8"/>
      <name val="標楷體"/>
      <family val="4"/>
      <charset val="136"/>
    </font>
    <font>
      <sz val="10"/>
      <name val="新細明體"/>
      <family val="1"/>
      <charset val="136"/>
    </font>
    <font>
      <b/>
      <sz val="16"/>
      <color indexed="8"/>
      <name val="細明體"/>
      <family val="3"/>
      <charset val="136"/>
    </font>
    <font>
      <b/>
      <sz val="16"/>
      <color indexed="8"/>
      <name val="Times New Roman"/>
      <family val="1"/>
    </font>
    <font>
      <sz val="18"/>
      <name val="新細明體"/>
      <family val="1"/>
      <charset val="136"/>
    </font>
    <font>
      <b/>
      <sz val="18"/>
      <name val="新細明體"/>
      <family val="1"/>
      <charset val="136"/>
    </font>
    <font>
      <sz val="14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0"/>
      <color indexed="8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6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sz val="10.6"/>
      <name val="標楷體"/>
      <family val="4"/>
      <charset val="136"/>
    </font>
    <font>
      <sz val="11"/>
      <name val="新細明體"/>
      <family val="1"/>
      <charset val="136"/>
    </font>
    <font>
      <sz val="10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rgb="FFFF0000"/>
      <name val="新細明體"/>
      <family val="1"/>
      <charset val="136"/>
    </font>
    <font>
      <sz val="10"/>
      <color rgb="FF002060"/>
      <name val="標楷體"/>
      <family val="4"/>
      <charset val="136"/>
    </font>
    <font>
      <sz val="10"/>
      <color rgb="FFC00000"/>
      <name val="標楷體"/>
      <family val="4"/>
      <charset val="136"/>
    </font>
    <font>
      <b/>
      <sz val="14"/>
      <color indexed="8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94">
    <xf numFmtId="0" fontId="0" fillId="0" borderId="0" xfId="0"/>
    <xf numFmtId="0" fontId="0" fillId="0" borderId="0" xfId="0" applyAlignment="1">
      <alignment horizontal="center"/>
    </xf>
    <xf numFmtId="0" fontId="9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0" xfId="0" applyFont="1"/>
    <xf numFmtId="0" fontId="9" fillId="0" borderId="5" xfId="0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/>
    </xf>
    <xf numFmtId="0" fontId="0" fillId="0" borderId="0" xfId="0" applyBorder="1"/>
    <xf numFmtId="20" fontId="10" fillId="0" borderId="6" xfId="1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7" fillId="0" borderId="0" xfId="0" applyNumberFormat="1" applyFont="1"/>
    <xf numFmtId="49" fontId="13" fillId="0" borderId="7" xfId="0" applyNumberFormat="1" applyFont="1" applyBorder="1" applyAlignment="1" applyProtection="1">
      <alignment horizontal="left" vertical="center" wrapText="1"/>
      <protection locked="0"/>
    </xf>
    <xf numFmtId="0" fontId="0" fillId="0" borderId="8" xfId="0" applyBorder="1"/>
    <xf numFmtId="49" fontId="16" fillId="0" borderId="0" xfId="0" applyNumberFormat="1" applyFont="1"/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20" fontId="19" fillId="0" borderId="6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20" fontId="22" fillId="0" borderId="2" xfId="0" applyNumberFormat="1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0" fillId="0" borderId="19" xfId="1" applyFont="1" applyBorder="1" applyAlignment="1">
      <alignment horizontal="center" vertical="center" wrapText="1"/>
    </xf>
    <xf numFmtId="0" fontId="26" fillId="0" borderId="20" xfId="1" applyFont="1" applyBorder="1" applyAlignment="1">
      <alignment horizontal="center" vertical="center" wrapText="1"/>
    </xf>
    <xf numFmtId="20" fontId="20" fillId="0" borderId="20" xfId="1" applyNumberFormat="1" applyFont="1" applyBorder="1" applyAlignment="1">
      <alignment horizontal="center" vertical="center" wrapText="1"/>
    </xf>
    <xf numFmtId="0" fontId="26" fillId="0" borderId="21" xfId="2" applyFont="1" applyBorder="1" applyAlignment="1">
      <alignment horizontal="center" vertical="center"/>
    </xf>
    <xf numFmtId="49" fontId="23" fillId="0" borderId="22" xfId="0" applyNumberFormat="1" applyFont="1" applyBorder="1" applyAlignment="1" applyProtection="1">
      <alignment horizontal="left" vertical="center" wrapText="1"/>
      <protection locked="0"/>
    </xf>
    <xf numFmtId="0" fontId="20" fillId="0" borderId="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23" xfId="1" applyFont="1" applyFill="1" applyBorder="1" applyAlignment="1">
      <alignment horizontal="center" vertical="center" wrapText="1"/>
    </xf>
    <xf numFmtId="49" fontId="20" fillId="0" borderId="11" xfId="1" applyNumberFormat="1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20" fontId="26" fillId="0" borderId="6" xfId="0" applyNumberFormat="1" applyFont="1" applyBorder="1" applyAlignment="1">
      <alignment horizontal="center" vertical="center" wrapText="1"/>
    </xf>
    <xf numFmtId="0" fontId="26" fillId="0" borderId="4" xfId="2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6" xfId="1" applyFont="1" applyBorder="1" applyAlignment="1">
      <alignment horizontal="center" vertical="center" wrapText="1"/>
    </xf>
    <xf numFmtId="0" fontId="26" fillId="0" borderId="3" xfId="1" applyFont="1" applyBorder="1" applyAlignment="1">
      <alignment horizontal="center" vertical="center" wrapText="1"/>
    </xf>
    <xf numFmtId="20" fontId="26" fillId="0" borderId="6" xfId="1" applyNumberFormat="1" applyFont="1" applyBorder="1" applyAlignment="1">
      <alignment horizontal="center" vertical="center" wrapText="1"/>
    </xf>
    <xf numFmtId="0" fontId="26" fillId="0" borderId="4" xfId="2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20" fontId="26" fillId="0" borderId="2" xfId="0" applyNumberFormat="1" applyFont="1" applyBorder="1" applyAlignment="1">
      <alignment horizontal="center" vertical="center" wrapText="1"/>
    </xf>
    <xf numFmtId="0" fontId="26" fillId="0" borderId="24" xfId="1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20" fontId="22" fillId="0" borderId="16" xfId="0" applyNumberFormat="1" applyFont="1" applyBorder="1" applyAlignment="1">
      <alignment horizontal="center" vertical="center" wrapText="1"/>
    </xf>
    <xf numFmtId="0" fontId="22" fillId="0" borderId="25" xfId="2" applyFont="1" applyBorder="1" applyAlignment="1">
      <alignment horizontal="center" vertical="center" wrapText="1"/>
    </xf>
    <xf numFmtId="49" fontId="23" fillId="0" borderId="26" xfId="0" applyNumberFormat="1" applyFont="1" applyBorder="1" applyAlignment="1">
      <alignment horizontal="left" vertical="center" wrapText="1"/>
    </xf>
    <xf numFmtId="0" fontId="26" fillId="0" borderId="27" xfId="1" applyFont="1" applyBorder="1" applyAlignment="1">
      <alignment horizontal="center" vertical="center" wrapText="1"/>
    </xf>
    <xf numFmtId="20" fontId="22" fillId="0" borderId="6" xfId="0" applyNumberFormat="1" applyFont="1" applyBorder="1" applyAlignment="1">
      <alignment horizontal="center" vertical="center" wrapText="1"/>
    </xf>
    <xf numFmtId="0" fontId="22" fillId="0" borderId="6" xfId="2" applyFont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center" vertical="center" wrapText="1"/>
    </xf>
    <xf numFmtId="0" fontId="1" fillId="0" borderId="0" xfId="0" applyFont="1"/>
    <xf numFmtId="0" fontId="26" fillId="0" borderId="17" xfId="2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6" fillId="0" borderId="28" xfId="1" applyFont="1" applyBorder="1" applyAlignment="1">
      <alignment horizontal="center" vertical="center" wrapText="1"/>
    </xf>
    <xf numFmtId="0" fontId="26" fillId="0" borderId="18" xfId="1" applyFont="1" applyBorder="1" applyAlignment="1">
      <alignment horizontal="center" vertical="center" wrapText="1"/>
    </xf>
    <xf numFmtId="0" fontId="26" fillId="0" borderId="29" xfId="2" applyFont="1" applyBorder="1" applyAlignment="1">
      <alignment horizontal="center" vertical="center"/>
    </xf>
    <xf numFmtId="49" fontId="23" fillId="0" borderId="30" xfId="0" applyNumberFormat="1" applyFont="1" applyBorder="1" applyAlignment="1" applyProtection="1">
      <alignment horizontal="left" vertical="center" wrapText="1"/>
      <protection locked="0"/>
    </xf>
    <xf numFmtId="0" fontId="21" fillId="0" borderId="31" xfId="1" applyFont="1" applyBorder="1" applyAlignment="1">
      <alignment horizontal="center" vertical="center" wrapText="1"/>
    </xf>
    <xf numFmtId="0" fontId="22" fillId="0" borderId="2" xfId="1" applyFont="1" applyBorder="1" applyAlignment="1">
      <alignment horizontal="center" vertical="center" wrapText="1"/>
    </xf>
    <xf numFmtId="0" fontId="21" fillId="0" borderId="2" xfId="1" applyFont="1" applyBorder="1" applyAlignment="1">
      <alignment horizontal="center" vertical="center" wrapText="1"/>
    </xf>
    <xf numFmtId="20" fontId="22" fillId="0" borderId="2" xfId="1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20" fontId="19" fillId="0" borderId="0" xfId="0" applyNumberFormat="1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20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23" fillId="0" borderId="7" xfId="0" applyFont="1" applyBorder="1" applyAlignment="1">
      <alignment vertical="center" wrapText="1"/>
    </xf>
    <xf numFmtId="0" fontId="33" fillId="0" borderId="26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left" vertical="center" wrapText="1"/>
    </xf>
    <xf numFmtId="0" fontId="21" fillId="0" borderId="32" xfId="1" applyFont="1" applyBorder="1" applyAlignment="1">
      <alignment horizontal="center" vertical="center" wrapText="1"/>
    </xf>
    <xf numFmtId="0" fontId="34" fillId="0" borderId="7" xfId="0" applyFont="1" applyBorder="1" applyAlignment="1">
      <alignment horizontal="left" vertical="center" wrapText="1"/>
    </xf>
    <xf numFmtId="20" fontId="19" fillId="0" borderId="16" xfId="0" applyNumberFormat="1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/>
    </xf>
    <xf numFmtId="0" fontId="32" fillId="0" borderId="35" xfId="0" applyFont="1" applyBorder="1" applyAlignment="1">
      <alignment vertical="center" wrapText="1"/>
    </xf>
    <xf numFmtId="0" fontId="20" fillId="0" borderId="36" xfId="0" applyFont="1" applyBorder="1" applyAlignment="1">
      <alignment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19" fillId="0" borderId="2" xfId="1" applyFont="1" applyBorder="1" applyAlignment="1">
      <alignment horizont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wrapText="1"/>
    </xf>
    <xf numFmtId="0" fontId="19" fillId="0" borderId="6" xfId="1" applyFont="1" applyBorder="1" applyAlignment="1">
      <alignment horizontal="center" wrapText="1"/>
    </xf>
    <xf numFmtId="0" fontId="20" fillId="0" borderId="6" xfId="0" applyFont="1" applyBorder="1" applyAlignment="1">
      <alignment horizontal="center" wrapText="1"/>
    </xf>
    <xf numFmtId="20" fontId="22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wrapText="1"/>
    </xf>
    <xf numFmtId="0" fontId="19" fillId="0" borderId="2" xfId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19" fillId="0" borderId="6" xfId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22" fillId="0" borderId="6" xfId="1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0" fontId="21" fillId="0" borderId="37" xfId="1" applyFont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6" fillId="0" borderId="24" xfId="2" applyFont="1" applyBorder="1" applyAlignment="1">
      <alignment horizontal="center" vertical="center" wrapText="1"/>
    </xf>
    <xf numFmtId="20" fontId="22" fillId="0" borderId="0" xfId="0" applyNumberFormat="1" applyFont="1" applyBorder="1" applyAlignment="1">
      <alignment horizontal="center" vertical="center" wrapText="1"/>
    </xf>
    <xf numFmtId="0" fontId="26" fillId="0" borderId="0" xfId="1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 wrapText="1"/>
    </xf>
    <xf numFmtId="0" fontId="25" fillId="0" borderId="35" xfId="0" applyFont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20" fontId="22" fillId="0" borderId="6" xfId="1" applyNumberFormat="1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20" fontId="19" fillId="0" borderId="31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20" fontId="22" fillId="0" borderId="31" xfId="0" applyNumberFormat="1" applyFont="1" applyBorder="1" applyAlignment="1">
      <alignment horizontal="center" vertical="center" wrapText="1"/>
    </xf>
    <xf numFmtId="20" fontId="26" fillId="0" borderId="39" xfId="0" applyNumberFormat="1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7" fillId="0" borderId="27" xfId="1" applyFont="1" applyBorder="1" applyAlignment="1">
      <alignment horizontal="center" vertical="center" wrapText="1"/>
    </xf>
    <xf numFmtId="0" fontId="27" fillId="0" borderId="3" xfId="1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6" xfId="0" applyFont="1" applyBorder="1" applyAlignment="1"/>
    <xf numFmtId="0" fontId="22" fillId="0" borderId="6" xfId="0" applyFont="1" applyBorder="1" applyAlignment="1">
      <alignment horizontal="center" vertical="center"/>
    </xf>
    <xf numFmtId="0" fontId="22" fillId="0" borderId="0" xfId="0" applyFont="1" applyBorder="1"/>
    <xf numFmtId="0" fontId="0" fillId="0" borderId="40" xfId="0" applyBorder="1"/>
    <xf numFmtId="0" fontId="22" fillId="0" borderId="41" xfId="0" applyFont="1" applyBorder="1"/>
    <xf numFmtId="0" fontId="30" fillId="0" borderId="7" xfId="0" applyFont="1" applyBorder="1" applyAlignment="1">
      <alignment horizontal="left" vertical="center" wrapText="1"/>
    </xf>
    <xf numFmtId="0" fontId="24" fillId="0" borderId="7" xfId="0" applyFont="1" applyBorder="1" applyAlignment="1">
      <alignment vertical="center" wrapText="1"/>
    </xf>
    <xf numFmtId="49" fontId="25" fillId="0" borderId="34" xfId="1" applyNumberFormat="1" applyFont="1" applyFill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20" fontId="22" fillId="0" borderId="15" xfId="0" applyNumberFormat="1" applyFont="1" applyBorder="1" applyAlignment="1">
      <alignment horizontal="center" vertical="center" wrapText="1"/>
    </xf>
    <xf numFmtId="0" fontId="30" fillId="0" borderId="35" xfId="0" applyFont="1" applyBorder="1" applyAlignment="1">
      <alignment horizontal="left" vertical="center" wrapText="1"/>
    </xf>
    <xf numFmtId="0" fontId="0" fillId="0" borderId="6" xfId="0" applyBorder="1"/>
    <xf numFmtId="0" fontId="21" fillId="0" borderId="6" xfId="0" applyFont="1" applyBorder="1" applyAlignment="1">
      <alignment horizontal="center" vertical="center"/>
    </xf>
    <xf numFmtId="0" fontId="21" fillId="0" borderId="0" xfId="0" applyFont="1"/>
    <xf numFmtId="0" fontId="21" fillId="0" borderId="0" xfId="0" applyFont="1" applyBorder="1"/>
    <xf numFmtId="0" fontId="21" fillId="0" borderId="0" xfId="0" applyFont="1" applyAlignment="1">
      <alignment vertical="center"/>
    </xf>
    <xf numFmtId="49" fontId="32" fillId="0" borderId="38" xfId="0" applyNumberFormat="1" applyFont="1" applyBorder="1" applyAlignment="1">
      <alignment horizontal="left" vertical="center" wrapText="1"/>
    </xf>
    <xf numFmtId="0" fontId="32" fillId="0" borderId="7" xfId="0" applyFont="1" applyBorder="1" applyAlignment="1">
      <alignment horizontal="left" vertical="center" wrapText="1"/>
    </xf>
    <xf numFmtId="0" fontId="32" fillId="0" borderId="38" xfId="1" applyFont="1" applyBorder="1" applyAlignment="1">
      <alignment horizontal="left" vertical="center" wrapText="1"/>
    </xf>
    <xf numFmtId="49" fontId="25" fillId="0" borderId="42" xfId="0" applyNumberFormat="1" applyFont="1" applyBorder="1" applyAlignment="1">
      <alignment horizontal="left" vertical="center" wrapText="1"/>
    </xf>
    <xf numFmtId="0" fontId="25" fillId="0" borderId="43" xfId="1" applyFont="1" applyBorder="1" applyAlignment="1">
      <alignment horizontal="left" vertical="center" wrapText="1"/>
    </xf>
    <xf numFmtId="0" fontId="25" fillId="0" borderId="7" xfId="0" applyFont="1" applyBorder="1" applyAlignment="1">
      <alignment vertical="center" wrapText="1"/>
    </xf>
    <xf numFmtId="49" fontId="25" fillId="0" borderId="38" xfId="0" applyNumberFormat="1" applyFont="1" applyBorder="1" applyAlignment="1">
      <alignment horizontal="left" vertical="center" wrapText="1"/>
    </xf>
    <xf numFmtId="0" fontId="25" fillId="0" borderId="38" xfId="1" applyFont="1" applyBorder="1" applyAlignment="1">
      <alignment horizontal="left" vertical="center" wrapText="1"/>
    </xf>
    <xf numFmtId="0" fontId="0" fillId="0" borderId="0" xfId="0" applyAlignment="1"/>
    <xf numFmtId="0" fontId="21" fillId="0" borderId="0" xfId="0" applyFont="1" applyBorder="1" applyAlignment="1"/>
    <xf numFmtId="0" fontId="0" fillId="0" borderId="0" xfId="0" applyAlignment="1"/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0" borderId="44" xfId="1" applyFont="1" applyBorder="1" applyAlignment="1">
      <alignment horizontal="center" vertical="center" wrapText="1"/>
    </xf>
    <xf numFmtId="0" fontId="3" fillId="0" borderId="41" xfId="1" applyFont="1" applyBorder="1" applyAlignment="1">
      <alignment horizontal="center" vertical="center" wrapText="1"/>
    </xf>
    <xf numFmtId="0" fontId="3" fillId="0" borderId="45" xfId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 wrapText="1"/>
    </xf>
    <xf numFmtId="0" fontId="22" fillId="0" borderId="0" xfId="0" applyFont="1" applyAlignment="1">
      <alignment horizontal="left"/>
    </xf>
    <xf numFmtId="0" fontId="22" fillId="0" borderId="0" xfId="0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46" xfId="1" applyFont="1" applyBorder="1" applyAlignment="1">
      <alignment horizontal="center" vertical="center" wrapText="1"/>
    </xf>
    <xf numFmtId="0" fontId="5" fillId="0" borderId="47" xfId="1" applyFont="1" applyBorder="1" applyAlignment="1">
      <alignment horizontal="center" vertical="center" wrapText="1"/>
    </xf>
    <xf numFmtId="0" fontId="5" fillId="0" borderId="48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left" vertical="center" wrapText="1"/>
    </xf>
    <xf numFmtId="0" fontId="29" fillId="0" borderId="0" xfId="1" applyFont="1" applyBorder="1" applyAlignment="1">
      <alignment horizontal="center" vertical="center" wrapText="1"/>
    </xf>
    <xf numFmtId="0" fontId="29" fillId="0" borderId="0" xfId="1" applyFont="1" applyBorder="1" applyAlignment="1">
      <alignment horizontal="left" vertical="center" wrapText="1"/>
    </xf>
    <xf numFmtId="0" fontId="12" fillId="0" borderId="46" xfId="0" applyFont="1" applyBorder="1" applyAlignment="1">
      <alignment horizontal="center"/>
    </xf>
    <xf numFmtId="0" fontId="12" fillId="0" borderId="47" xfId="0" applyFont="1" applyBorder="1" applyAlignment="1">
      <alignment horizontal="center"/>
    </xf>
    <xf numFmtId="0" fontId="12" fillId="0" borderId="48" xfId="0" applyFont="1" applyBorder="1" applyAlignment="1">
      <alignment horizontal="center"/>
    </xf>
    <xf numFmtId="0" fontId="16" fillId="0" borderId="0" xfId="0" applyFont="1" applyAlignment="1"/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14" fillId="0" borderId="0" xfId="1" applyFont="1" applyBorder="1" applyAlignment="1">
      <alignment horizontal="left" vertical="center" wrapText="1"/>
    </xf>
    <xf numFmtId="0" fontId="17" fillId="0" borderId="0" xfId="0" applyFont="1" applyAlignment="1"/>
    <xf numFmtId="0" fontId="15" fillId="0" borderId="0" xfId="1" applyFont="1" applyBorder="1" applyAlignment="1">
      <alignment horizontal="left" vertical="center" wrapText="1"/>
    </xf>
  </cellXfs>
  <cellStyles count="3">
    <cellStyle name="一般" xfId="0" builtinId="0"/>
    <cellStyle name="一般_Sheet1" xfId="1"/>
    <cellStyle name="一般_市A線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6" zoomScaleNormal="100" workbookViewId="0">
      <selection activeCell="E19" sqref="E19"/>
    </sheetView>
  </sheetViews>
  <sheetFormatPr defaultRowHeight="16.2"/>
  <cols>
    <col min="2" max="2" width="20.77734375" customWidth="1"/>
    <col min="5" max="5" width="2.109375" customWidth="1"/>
    <col min="7" max="7" width="22.44140625" customWidth="1"/>
    <col min="9" max="9" width="9.109375" customWidth="1"/>
  </cols>
  <sheetData>
    <row r="1" spans="1:12" ht="28.95" customHeight="1">
      <c r="A1" s="163" t="s">
        <v>115</v>
      </c>
      <c r="B1" s="164"/>
      <c r="C1" s="164"/>
      <c r="D1" s="164"/>
      <c r="E1" s="164"/>
      <c r="F1" s="164"/>
      <c r="G1" s="164"/>
      <c r="H1" s="164"/>
      <c r="I1" s="164"/>
    </row>
    <row r="2" spans="1:12" ht="22.2" customHeight="1">
      <c r="A2" s="160" t="s">
        <v>128</v>
      </c>
      <c r="B2" s="165"/>
      <c r="C2" s="165"/>
      <c r="D2" s="166"/>
      <c r="E2" s="95"/>
      <c r="F2" s="167" t="s">
        <v>51</v>
      </c>
      <c r="G2" s="168"/>
      <c r="H2" s="168"/>
      <c r="I2" s="169"/>
    </row>
    <row r="3" spans="1:12">
      <c r="A3" s="108" t="s">
        <v>0</v>
      </c>
      <c r="B3" s="74" t="s">
        <v>21</v>
      </c>
      <c r="C3" s="25" t="s">
        <v>1</v>
      </c>
      <c r="D3" s="108" t="s">
        <v>2</v>
      </c>
      <c r="E3" s="98"/>
      <c r="F3" s="99" t="s">
        <v>0</v>
      </c>
      <c r="G3" s="99" t="s">
        <v>21</v>
      </c>
      <c r="H3" s="100" t="s">
        <v>1</v>
      </c>
      <c r="I3" s="99" t="s">
        <v>2</v>
      </c>
    </row>
    <row r="4" spans="1:12" ht="34.200000000000003" customHeight="1">
      <c r="A4" s="118">
        <v>1</v>
      </c>
      <c r="B4" s="23" t="s">
        <v>26</v>
      </c>
      <c r="C4" s="23" t="s">
        <v>16</v>
      </c>
      <c r="D4" s="60">
        <v>0.27916666666666667</v>
      </c>
      <c r="E4" s="101"/>
      <c r="F4" s="122">
        <v>1</v>
      </c>
      <c r="G4" s="111" t="s">
        <v>44</v>
      </c>
      <c r="H4" s="43" t="s">
        <v>45</v>
      </c>
      <c r="I4" s="53">
        <v>0.26874999999999999</v>
      </c>
    </row>
    <row r="5" spans="1:12" ht="32.4">
      <c r="A5" s="118">
        <v>2</v>
      </c>
      <c r="B5" s="94" t="s">
        <v>19</v>
      </c>
      <c r="C5" s="23" t="s">
        <v>16</v>
      </c>
      <c r="D5" s="60">
        <v>0.28125</v>
      </c>
      <c r="E5" s="101"/>
      <c r="F5" s="122">
        <v>2</v>
      </c>
      <c r="G5" s="74" t="s">
        <v>47</v>
      </c>
      <c r="H5" s="43" t="s">
        <v>18</v>
      </c>
      <c r="I5" s="76">
        <v>0.28402777777777777</v>
      </c>
    </row>
    <row r="6" spans="1:12" ht="33" customHeight="1">
      <c r="A6" s="118">
        <v>3</v>
      </c>
      <c r="B6" s="23" t="s">
        <v>38</v>
      </c>
      <c r="C6" s="23" t="s">
        <v>18</v>
      </c>
      <c r="D6" s="60">
        <v>0.28888888888888892</v>
      </c>
      <c r="E6" s="101"/>
      <c r="F6" s="122">
        <v>3</v>
      </c>
      <c r="G6" s="32" t="s">
        <v>46</v>
      </c>
      <c r="H6" s="43" t="s">
        <v>18</v>
      </c>
      <c r="I6" s="44">
        <v>0.28541666666666665</v>
      </c>
    </row>
    <row r="7" spans="1:12" ht="33" customHeight="1">
      <c r="A7" s="118">
        <v>4</v>
      </c>
      <c r="B7" s="23" t="s">
        <v>31</v>
      </c>
      <c r="C7" s="23" t="s">
        <v>18</v>
      </c>
      <c r="D7" s="60">
        <v>0.29097222222222224</v>
      </c>
      <c r="E7" s="101"/>
      <c r="F7" s="122">
        <v>4</v>
      </c>
      <c r="G7" s="74" t="s">
        <v>42</v>
      </c>
      <c r="H7" s="74" t="s">
        <v>18</v>
      </c>
      <c r="I7" s="123">
        <v>0.2902777777777778</v>
      </c>
    </row>
    <row r="8" spans="1:12" ht="32.4" customHeight="1">
      <c r="A8" s="118">
        <v>5</v>
      </c>
      <c r="B8" s="23" t="s">
        <v>25</v>
      </c>
      <c r="C8" s="23" t="s">
        <v>18</v>
      </c>
      <c r="D8" s="60">
        <v>0.29236111111111113</v>
      </c>
      <c r="E8" s="101"/>
      <c r="F8" s="122">
        <v>5</v>
      </c>
      <c r="G8" s="43" t="s">
        <v>56</v>
      </c>
      <c r="H8" s="43" t="s">
        <v>18</v>
      </c>
      <c r="I8" s="44">
        <v>0.29305555555555557</v>
      </c>
    </row>
    <row r="9" spans="1:12" ht="33" customHeight="1">
      <c r="A9" s="118">
        <v>6</v>
      </c>
      <c r="B9" s="23" t="s">
        <v>34</v>
      </c>
      <c r="C9" s="23" t="s">
        <v>18</v>
      </c>
      <c r="D9" s="60">
        <v>0.29375000000000001</v>
      </c>
      <c r="E9" s="101"/>
      <c r="F9" s="125">
        <v>6</v>
      </c>
      <c r="G9" s="32" t="s">
        <v>43</v>
      </c>
      <c r="H9" s="43" t="s">
        <v>8</v>
      </c>
      <c r="I9" s="44">
        <v>0.29652777777777778</v>
      </c>
    </row>
    <row r="10" spans="1:12" ht="35.4" customHeight="1">
      <c r="A10" s="118">
        <v>7</v>
      </c>
      <c r="B10" s="23" t="s">
        <v>24</v>
      </c>
      <c r="C10" s="23" t="s">
        <v>4</v>
      </c>
      <c r="D10" s="60">
        <v>0.29722222222222222</v>
      </c>
      <c r="E10" s="101"/>
      <c r="F10" s="126">
        <v>7</v>
      </c>
      <c r="G10" s="74" t="s">
        <v>36</v>
      </c>
      <c r="H10" s="43" t="s">
        <v>8</v>
      </c>
      <c r="I10" s="123">
        <v>0.3</v>
      </c>
    </row>
    <row r="11" spans="1:12" ht="36.6" customHeight="1">
      <c r="A11" s="118">
        <v>8</v>
      </c>
      <c r="B11" s="23"/>
      <c r="C11" s="23"/>
      <c r="D11" s="60"/>
      <c r="E11" s="101"/>
      <c r="F11" s="127">
        <v>8</v>
      </c>
      <c r="G11" s="74" t="s">
        <v>96</v>
      </c>
      <c r="H11" s="74" t="s">
        <v>94</v>
      </c>
      <c r="I11" s="123">
        <v>0.30555555555555552</v>
      </c>
    </row>
    <row r="12" spans="1:12" ht="31.2" customHeight="1">
      <c r="A12" s="118">
        <v>9</v>
      </c>
      <c r="B12" s="23"/>
      <c r="C12" s="23"/>
      <c r="D12" s="60"/>
      <c r="E12" s="101"/>
      <c r="F12" s="127">
        <v>9</v>
      </c>
      <c r="G12" s="32"/>
      <c r="H12" s="43"/>
      <c r="I12" s="124"/>
    </row>
    <row r="13" spans="1:12" ht="33.6" customHeight="1">
      <c r="A13" s="118">
        <v>10</v>
      </c>
      <c r="B13" s="23"/>
      <c r="C13" s="23"/>
      <c r="D13" s="60"/>
      <c r="E13" s="101"/>
      <c r="F13" s="106"/>
      <c r="G13" s="25" t="s">
        <v>6</v>
      </c>
      <c r="H13" s="43"/>
      <c r="I13" s="44"/>
    </row>
    <row r="14" spans="1:12" ht="25.8" customHeight="1">
      <c r="A14" s="117"/>
      <c r="B14" s="120" t="s">
        <v>6</v>
      </c>
      <c r="C14" s="120"/>
      <c r="D14" s="121"/>
      <c r="E14" s="101"/>
    </row>
    <row r="15" spans="1:12" ht="25.2" customHeight="1">
      <c r="E15" s="101"/>
      <c r="F15" s="175" t="s">
        <v>52</v>
      </c>
      <c r="G15" s="176"/>
      <c r="H15" s="176"/>
      <c r="I15" s="177"/>
      <c r="K15" s="11"/>
      <c r="L15" s="11"/>
    </row>
    <row r="16" spans="1:12" ht="27.6" customHeight="1">
      <c r="E16" s="102"/>
      <c r="F16" s="104" t="s">
        <v>0</v>
      </c>
      <c r="G16" s="104" t="s">
        <v>21</v>
      </c>
      <c r="H16" s="97" t="s">
        <v>1</v>
      </c>
      <c r="I16" s="106" t="s">
        <v>2</v>
      </c>
      <c r="J16" s="11"/>
      <c r="K16" s="11"/>
      <c r="L16" s="11"/>
    </row>
    <row r="17" spans="1:10" ht="32.4" customHeight="1">
      <c r="E17" s="102"/>
      <c r="F17" s="128">
        <v>1</v>
      </c>
      <c r="G17" s="47" t="s">
        <v>110</v>
      </c>
      <c r="H17" s="47" t="s">
        <v>117</v>
      </c>
      <c r="I17" s="53">
        <v>0.27569444444444446</v>
      </c>
    </row>
    <row r="18" spans="1:10" ht="36" customHeight="1">
      <c r="A18" s="148" t="s">
        <v>61</v>
      </c>
      <c r="B18" s="146"/>
      <c r="C18" s="146"/>
      <c r="D18" s="146"/>
      <c r="E18" s="103"/>
      <c r="F18" s="129">
        <v>2</v>
      </c>
      <c r="G18" s="47" t="s">
        <v>109</v>
      </c>
      <c r="H18" s="47" t="s">
        <v>33</v>
      </c>
      <c r="I18" s="53">
        <v>0.28611111111111115</v>
      </c>
      <c r="J18" s="11"/>
    </row>
    <row r="19" spans="1:10" ht="33" customHeight="1">
      <c r="A19" s="148" t="s">
        <v>62</v>
      </c>
      <c r="B19" s="148"/>
      <c r="C19" s="148"/>
      <c r="D19" s="148"/>
      <c r="E19" s="98"/>
      <c r="F19" s="129">
        <v>3</v>
      </c>
      <c r="G19" s="47" t="s">
        <v>130</v>
      </c>
      <c r="H19" s="47" t="s">
        <v>16</v>
      </c>
      <c r="I19" s="53">
        <v>0.29236111111111113</v>
      </c>
      <c r="J19" s="11"/>
    </row>
    <row r="20" spans="1:10" ht="35.4" customHeight="1">
      <c r="A20" s="148" t="s">
        <v>63</v>
      </c>
      <c r="B20" s="148"/>
      <c r="C20" s="148"/>
      <c r="D20" s="148"/>
      <c r="E20" s="101"/>
      <c r="F20" s="129">
        <v>4</v>
      </c>
      <c r="G20" s="47" t="s">
        <v>40</v>
      </c>
      <c r="H20" s="47" t="s">
        <v>18</v>
      </c>
      <c r="I20" s="53">
        <v>0.29722222222222222</v>
      </c>
    </row>
    <row r="21" spans="1:10" ht="35.4" customHeight="1">
      <c r="A21" s="148" t="s">
        <v>64</v>
      </c>
      <c r="B21" s="148"/>
      <c r="C21" s="148"/>
      <c r="D21" s="148"/>
      <c r="E21" s="101"/>
      <c r="F21" s="129">
        <v>5</v>
      </c>
      <c r="G21" s="47" t="s">
        <v>41</v>
      </c>
      <c r="H21" s="47" t="s">
        <v>18</v>
      </c>
      <c r="I21" s="53">
        <v>0.2986111111111111</v>
      </c>
    </row>
    <row r="22" spans="1:10" ht="34.200000000000003" customHeight="1">
      <c r="A22" s="146"/>
      <c r="B22" s="146"/>
      <c r="C22" s="146"/>
      <c r="D22" s="146"/>
      <c r="E22" s="101"/>
      <c r="F22" s="129">
        <v>6</v>
      </c>
      <c r="G22" s="47" t="s">
        <v>54</v>
      </c>
      <c r="H22" s="47" t="s">
        <v>8</v>
      </c>
      <c r="I22" s="53">
        <v>0.30069444444444443</v>
      </c>
    </row>
    <row r="23" spans="1:10" ht="24" customHeight="1">
      <c r="A23" s="146"/>
      <c r="B23" s="146"/>
      <c r="C23" s="146"/>
      <c r="D23" s="147"/>
      <c r="E23" s="101"/>
      <c r="F23" s="145">
        <v>7</v>
      </c>
      <c r="G23" s="23" t="s">
        <v>37</v>
      </c>
      <c r="H23" s="49" t="s">
        <v>28</v>
      </c>
      <c r="I23" s="50">
        <v>0.30277777777777776</v>
      </c>
      <c r="J23" s="11"/>
    </row>
    <row r="24" spans="1:10" ht="20.399999999999999" customHeight="1">
      <c r="E24" s="101"/>
      <c r="F24" s="145">
        <v>8</v>
      </c>
      <c r="G24" s="43"/>
      <c r="H24" s="25"/>
      <c r="I24" s="139"/>
      <c r="J24" s="11"/>
    </row>
    <row r="25" spans="1:10" ht="19.95" customHeight="1">
      <c r="F25" s="144"/>
      <c r="G25" s="23" t="s">
        <v>48</v>
      </c>
      <c r="H25" s="144"/>
      <c r="I25" s="139"/>
      <c r="J25" s="11"/>
    </row>
    <row r="26" spans="1:10" ht="19.95" customHeight="1">
      <c r="F26" s="11"/>
      <c r="G26" s="68"/>
      <c r="H26" s="11"/>
      <c r="I26" s="11"/>
      <c r="J26" s="11"/>
    </row>
    <row r="27" spans="1:10" ht="19.95" customHeight="1"/>
    <row r="28" spans="1:10" ht="28.95" customHeight="1">
      <c r="A28" s="163" t="s">
        <v>116</v>
      </c>
      <c r="B28" s="164"/>
      <c r="C28" s="164"/>
      <c r="D28" s="164"/>
      <c r="E28" s="164"/>
      <c r="F28" s="164"/>
      <c r="G28" s="164"/>
      <c r="H28" s="164"/>
      <c r="I28" s="164"/>
    </row>
    <row r="29" spans="1:10" ht="22.2" customHeight="1">
      <c r="A29" s="160" t="s">
        <v>119</v>
      </c>
      <c r="B29" s="165"/>
      <c r="C29" s="165"/>
      <c r="D29" s="166"/>
      <c r="E29" s="105"/>
      <c r="F29" s="160" t="s">
        <v>60</v>
      </c>
      <c r="G29" s="161"/>
      <c r="H29" s="161"/>
      <c r="I29" s="162"/>
    </row>
    <row r="30" spans="1:10">
      <c r="A30" s="106" t="s">
        <v>0</v>
      </c>
      <c r="B30" s="104" t="s">
        <v>21</v>
      </c>
      <c r="C30" s="97" t="s">
        <v>1</v>
      </c>
      <c r="D30" s="106" t="s">
        <v>2</v>
      </c>
      <c r="E30" s="105"/>
      <c r="F30" s="96" t="s">
        <v>0</v>
      </c>
      <c r="G30" s="96" t="s">
        <v>21</v>
      </c>
      <c r="H30" s="97" t="s">
        <v>1</v>
      </c>
      <c r="I30" s="96" t="s">
        <v>2</v>
      </c>
    </row>
    <row r="31" spans="1:10" ht="37.950000000000003" customHeight="1">
      <c r="A31" s="97">
        <v>1</v>
      </c>
      <c r="B31" s="23" t="s">
        <v>35</v>
      </c>
      <c r="C31" s="23" t="s">
        <v>7</v>
      </c>
      <c r="D31" s="60">
        <v>0.27916666666666667</v>
      </c>
      <c r="E31" s="105"/>
      <c r="F31" s="118">
        <v>1</v>
      </c>
      <c r="G31" s="62" t="s">
        <v>17</v>
      </c>
      <c r="H31" s="23" t="s">
        <v>3</v>
      </c>
      <c r="I31" s="60">
        <v>0.28125</v>
      </c>
    </row>
    <row r="32" spans="1:10" ht="36" customHeight="1">
      <c r="A32" s="97">
        <v>2</v>
      </c>
      <c r="B32" s="23" t="s">
        <v>27</v>
      </c>
      <c r="C32" s="23" t="s">
        <v>7</v>
      </c>
      <c r="D32" s="60">
        <v>0.28125</v>
      </c>
      <c r="E32" s="105"/>
      <c r="F32" s="118">
        <v>2</v>
      </c>
      <c r="G32" s="23" t="s">
        <v>32</v>
      </c>
      <c r="H32" s="23" t="s">
        <v>16</v>
      </c>
      <c r="I32" s="60">
        <v>0.28402777777777777</v>
      </c>
    </row>
    <row r="33" spans="1:9" ht="36.6" customHeight="1">
      <c r="A33" s="107">
        <v>3</v>
      </c>
      <c r="B33" s="23" t="s">
        <v>39</v>
      </c>
      <c r="C33" s="23" t="s">
        <v>16</v>
      </c>
      <c r="D33" s="60">
        <v>0.28680555555555554</v>
      </c>
      <c r="E33" s="105"/>
      <c r="F33" s="118">
        <v>3</v>
      </c>
      <c r="G33" s="28" t="s">
        <v>15</v>
      </c>
      <c r="H33" s="25" t="s">
        <v>18</v>
      </c>
      <c r="I33" s="29">
        <v>0.28888888888888892</v>
      </c>
    </row>
    <row r="34" spans="1:9" ht="33.6" customHeight="1">
      <c r="A34" s="97">
        <v>4</v>
      </c>
      <c r="B34" s="108" t="s">
        <v>70</v>
      </c>
      <c r="C34" s="23" t="s">
        <v>3</v>
      </c>
      <c r="D34" s="119">
        <v>0.28888888888888892</v>
      </c>
      <c r="E34" s="105"/>
      <c r="F34" s="118">
        <v>4</v>
      </c>
      <c r="G34" s="28" t="s">
        <v>55</v>
      </c>
      <c r="H34" s="25" t="s">
        <v>18</v>
      </c>
      <c r="I34" s="29">
        <v>0.29583333333333334</v>
      </c>
    </row>
    <row r="35" spans="1:9" ht="33.75" customHeight="1">
      <c r="A35" s="117">
        <v>5</v>
      </c>
      <c r="B35" s="108" t="s">
        <v>82</v>
      </c>
      <c r="C35" s="23" t="s">
        <v>8</v>
      </c>
      <c r="D35" s="119">
        <v>0.30486111111111108</v>
      </c>
      <c r="E35" s="105"/>
      <c r="F35" s="118">
        <v>5</v>
      </c>
      <c r="G35" s="28" t="s">
        <v>104</v>
      </c>
      <c r="H35" s="23" t="s">
        <v>105</v>
      </c>
      <c r="I35" s="60">
        <v>0.29722222222222222</v>
      </c>
    </row>
    <row r="36" spans="1:9" ht="33" customHeight="1">
      <c r="A36" s="118">
        <v>6</v>
      </c>
      <c r="B36" s="108" t="s">
        <v>83</v>
      </c>
      <c r="C36" s="23" t="s">
        <v>120</v>
      </c>
      <c r="D36" s="119">
        <v>0.30624999999999997</v>
      </c>
      <c r="E36" s="105"/>
      <c r="F36" s="118">
        <v>6</v>
      </c>
      <c r="G36" s="28" t="s">
        <v>29</v>
      </c>
      <c r="H36" s="23" t="s">
        <v>8</v>
      </c>
      <c r="I36" s="60">
        <v>0.29791666666666666</v>
      </c>
    </row>
    <row r="37" spans="1:9" ht="34.799999999999997" customHeight="1">
      <c r="A37" s="118">
        <v>7</v>
      </c>
      <c r="B37" s="108" t="s">
        <v>85</v>
      </c>
      <c r="C37" s="23" t="s">
        <v>118</v>
      </c>
      <c r="D37" s="119">
        <v>0.30833333333333335</v>
      </c>
      <c r="E37" s="105"/>
      <c r="F37" s="118">
        <v>7</v>
      </c>
      <c r="G37" s="28" t="s">
        <v>20</v>
      </c>
      <c r="H37" s="23" t="s">
        <v>8</v>
      </c>
      <c r="I37" s="139">
        <v>0.2986111111111111</v>
      </c>
    </row>
    <row r="38" spans="1:9" ht="29.4" customHeight="1">
      <c r="A38" s="118">
        <v>8</v>
      </c>
      <c r="B38" s="62"/>
      <c r="C38" s="59"/>
      <c r="D38" s="60"/>
      <c r="E38" s="105"/>
      <c r="F38" s="118">
        <v>8</v>
      </c>
      <c r="G38" s="28" t="s">
        <v>101</v>
      </c>
      <c r="H38" s="25" t="s">
        <v>8</v>
      </c>
      <c r="I38" s="29">
        <v>0.30069444444444443</v>
      </c>
    </row>
    <row r="39" spans="1:9" ht="33.6" customHeight="1">
      <c r="A39" s="118"/>
      <c r="B39" s="62"/>
      <c r="C39" s="59"/>
      <c r="D39" s="60"/>
      <c r="E39" s="105"/>
      <c r="F39" s="132">
        <v>9</v>
      </c>
      <c r="G39" s="28" t="s">
        <v>53</v>
      </c>
      <c r="H39" s="25" t="s">
        <v>8</v>
      </c>
      <c r="I39" s="29">
        <v>0.3034722222222222</v>
      </c>
    </row>
    <row r="40" spans="1:9" ht="27.6" customHeight="1">
      <c r="A40" s="106" t="s">
        <v>50</v>
      </c>
      <c r="B40" s="32"/>
      <c r="C40" s="43"/>
      <c r="D40" s="44"/>
      <c r="E40" s="105"/>
      <c r="F40" s="74">
        <v>10</v>
      </c>
      <c r="G40" s="28"/>
      <c r="H40" s="25"/>
      <c r="I40" s="29"/>
    </row>
    <row r="41" spans="1:9" ht="19.8">
      <c r="A41" s="118"/>
      <c r="B41" s="32"/>
      <c r="C41" s="43"/>
      <c r="D41" s="44"/>
      <c r="E41" s="109"/>
      <c r="F41" s="118">
        <v>11</v>
      </c>
      <c r="G41" s="28"/>
      <c r="H41" s="25"/>
      <c r="I41" s="29"/>
    </row>
    <row r="42" spans="1:9" ht="19.8">
      <c r="A42" s="118"/>
      <c r="B42" s="47"/>
      <c r="C42" s="48"/>
      <c r="D42" s="44"/>
      <c r="E42" s="105"/>
      <c r="F42" s="118">
        <v>12</v>
      </c>
      <c r="G42" s="43"/>
      <c r="H42" s="25"/>
      <c r="I42" s="29"/>
    </row>
    <row r="43" spans="1:9" ht="30" customHeight="1">
      <c r="A43" s="128"/>
      <c r="B43" s="28"/>
      <c r="C43" s="25"/>
      <c r="D43" s="29"/>
      <c r="E43" s="109"/>
      <c r="F43" s="118">
        <v>13</v>
      </c>
      <c r="G43" s="43"/>
      <c r="H43" s="25"/>
      <c r="I43" s="29"/>
    </row>
    <row r="44" spans="1:9" ht="33" customHeight="1">
      <c r="A44" s="128"/>
      <c r="B44" s="47"/>
      <c r="C44" s="47"/>
      <c r="D44" s="53"/>
      <c r="E44" s="109"/>
      <c r="F44" s="118"/>
      <c r="G44" s="43"/>
      <c r="H44" s="25"/>
      <c r="I44" s="29"/>
    </row>
    <row r="45" spans="1:9" ht="30.6" customHeight="1">
      <c r="A45" s="129"/>
      <c r="B45" s="23" t="s">
        <v>6</v>
      </c>
      <c r="C45" s="48"/>
      <c r="D45" s="50"/>
      <c r="E45" s="105"/>
      <c r="F45" s="118"/>
      <c r="G45" s="28"/>
      <c r="H45" s="25"/>
      <c r="I45" s="29"/>
    </row>
    <row r="46" spans="1:9" ht="27.6" customHeight="1">
      <c r="A46" s="133"/>
      <c r="B46" s="135"/>
      <c r="C46" s="133"/>
      <c r="D46" s="133"/>
      <c r="E46" s="105"/>
      <c r="F46" s="118"/>
      <c r="G46" s="28"/>
      <c r="H46" s="25"/>
      <c r="I46" s="29"/>
    </row>
    <row r="47" spans="1:9" ht="22.2">
      <c r="A47" s="173"/>
      <c r="B47" s="174"/>
      <c r="C47" s="174"/>
      <c r="D47" s="174"/>
      <c r="E47" s="105"/>
      <c r="F47" s="118"/>
      <c r="G47" s="43"/>
      <c r="H47" s="25"/>
      <c r="I47" s="29"/>
    </row>
    <row r="48" spans="1:9" ht="24" customHeight="1">
      <c r="A48" s="77"/>
      <c r="B48" s="68"/>
      <c r="C48" s="114"/>
      <c r="D48" s="113"/>
      <c r="E48" s="109"/>
      <c r="F48" s="130"/>
      <c r="G48" s="43"/>
      <c r="H48" s="25"/>
      <c r="I48" s="29"/>
    </row>
    <row r="49" spans="1:10" ht="21.6" customHeight="1">
      <c r="A49" s="77"/>
      <c r="B49" s="68"/>
      <c r="C49" s="68"/>
      <c r="D49" s="113"/>
      <c r="E49" s="109"/>
      <c r="F49" s="131"/>
      <c r="G49" s="132" t="s">
        <v>30</v>
      </c>
      <c r="H49" s="131"/>
      <c r="I49" s="139"/>
    </row>
    <row r="50" spans="1:10" ht="21" customHeight="1">
      <c r="A50" s="170"/>
      <c r="B50" s="172"/>
      <c r="C50" s="172"/>
      <c r="D50" s="172"/>
      <c r="E50" s="172"/>
      <c r="F50" s="172"/>
      <c r="G50" s="172"/>
      <c r="H50" s="172"/>
      <c r="I50" s="172"/>
    </row>
    <row r="51" spans="1:10" ht="20.399999999999999" customHeight="1">
      <c r="A51" s="170"/>
      <c r="B51" s="171"/>
      <c r="C51" s="171"/>
      <c r="D51" s="171"/>
      <c r="E51" s="171"/>
      <c r="F51" s="171"/>
      <c r="G51" s="171"/>
      <c r="H51" s="171"/>
      <c r="I51" s="171"/>
      <c r="J51" s="11"/>
    </row>
    <row r="52" spans="1:10" ht="25.2" customHeight="1">
      <c r="A52" s="170" t="s">
        <v>65</v>
      </c>
      <c r="B52" s="172"/>
      <c r="C52" s="172"/>
      <c r="D52" s="172"/>
      <c r="E52" s="172"/>
      <c r="F52" s="172"/>
      <c r="G52" s="172"/>
      <c r="H52" s="172"/>
      <c r="I52" s="172"/>
    </row>
    <row r="53" spans="1:10" ht="19.8" customHeight="1">
      <c r="A53" s="170" t="s">
        <v>66</v>
      </c>
      <c r="B53" s="171"/>
      <c r="C53" s="171"/>
      <c r="D53" s="171"/>
      <c r="E53" s="171"/>
      <c r="F53" s="171"/>
      <c r="G53" s="171"/>
      <c r="H53" s="171"/>
      <c r="I53" s="171"/>
    </row>
    <row r="54" spans="1:10" ht="19.8">
      <c r="A54" s="158"/>
      <c r="B54" s="158"/>
      <c r="C54" s="158"/>
      <c r="D54" s="158"/>
      <c r="E54" s="159"/>
      <c r="F54" s="159"/>
      <c r="G54" s="159"/>
      <c r="H54" s="159"/>
      <c r="I54" s="159"/>
    </row>
    <row r="55" spans="1:10" ht="16.2" customHeight="1">
      <c r="A55" s="66"/>
      <c r="B55" s="66"/>
      <c r="C55" s="66"/>
      <c r="D55" s="66"/>
      <c r="E55" s="66"/>
      <c r="F55" s="66"/>
      <c r="G55" s="66"/>
      <c r="H55" s="66"/>
      <c r="I55" s="66"/>
    </row>
  </sheetData>
  <mergeCells count="13">
    <mergeCell ref="A54:I54"/>
    <mergeCell ref="F29:I29"/>
    <mergeCell ref="A1:I1"/>
    <mergeCell ref="A2:D2"/>
    <mergeCell ref="F2:I2"/>
    <mergeCell ref="A51:I51"/>
    <mergeCell ref="A52:I52"/>
    <mergeCell ref="A47:D47"/>
    <mergeCell ref="F15:I15"/>
    <mergeCell ref="A53:I53"/>
    <mergeCell ref="A29:D29"/>
    <mergeCell ref="A28:I28"/>
    <mergeCell ref="A50:I50"/>
  </mergeCells>
  <phoneticPr fontId="2" type="noConversion"/>
  <pageMargins left="0.23622047244094491" right="0.23622047244094491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showWhiteSpace="0" zoomScaleNormal="100" workbookViewId="0">
      <selection activeCell="G9" sqref="G9"/>
    </sheetView>
  </sheetViews>
  <sheetFormatPr defaultRowHeight="16.2"/>
  <cols>
    <col min="1" max="1" width="2.77734375" customWidth="1"/>
    <col min="2" max="2" width="5.88671875" customWidth="1"/>
    <col min="3" max="3" width="21.6640625" customWidth="1"/>
    <col min="4" max="4" width="7.109375" customWidth="1"/>
    <col min="5" max="5" width="7.44140625" customWidth="1"/>
    <col min="6" max="6" width="7.33203125" style="1" customWidth="1"/>
    <col min="7" max="7" width="36.44140625" style="14" customWidth="1"/>
    <col min="8" max="8" width="9" style="1" customWidth="1"/>
    <col min="10" max="10" width="17.88671875" customWidth="1"/>
    <col min="14" max="14" width="16.77734375" customWidth="1"/>
  </cols>
  <sheetData>
    <row r="1" spans="1:8" ht="28.95" customHeight="1" thickTop="1" thickBot="1">
      <c r="A1" s="11"/>
      <c r="B1" s="178" t="s">
        <v>57</v>
      </c>
      <c r="C1" s="179"/>
      <c r="D1" s="179"/>
      <c r="E1" s="179"/>
      <c r="F1" s="179"/>
      <c r="G1" s="180"/>
      <c r="H1"/>
    </row>
    <row r="2" spans="1:8" ht="36.6" customHeight="1" thickTop="1">
      <c r="A2" s="16"/>
      <c r="B2" s="73">
        <v>1</v>
      </c>
      <c r="C2" s="111" t="s">
        <v>44</v>
      </c>
      <c r="D2" s="43" t="s">
        <v>45</v>
      </c>
      <c r="E2" s="53">
        <v>0.26874999999999999</v>
      </c>
      <c r="F2" s="112">
        <v>1</v>
      </c>
      <c r="G2" s="152" t="s">
        <v>69</v>
      </c>
      <c r="H2"/>
    </row>
    <row r="3" spans="1:8" ht="36.6" customHeight="1">
      <c r="A3" s="16"/>
      <c r="B3" s="88">
        <v>2</v>
      </c>
      <c r="C3" s="74" t="s">
        <v>47</v>
      </c>
      <c r="D3" s="43" t="s">
        <v>18</v>
      </c>
      <c r="E3" s="76">
        <v>0.28402777777777777</v>
      </c>
      <c r="F3" s="75">
        <v>1</v>
      </c>
      <c r="G3" s="153" t="s">
        <v>73</v>
      </c>
      <c r="H3"/>
    </row>
    <row r="4" spans="1:8" ht="39" customHeight="1">
      <c r="B4" s="88">
        <v>3</v>
      </c>
      <c r="C4" s="32" t="s">
        <v>46</v>
      </c>
      <c r="D4" s="43" t="s">
        <v>18</v>
      </c>
      <c r="E4" s="44">
        <v>0.28541666666666665</v>
      </c>
      <c r="F4" s="45">
        <v>2</v>
      </c>
      <c r="G4" s="149" t="s">
        <v>72</v>
      </c>
      <c r="H4"/>
    </row>
    <row r="5" spans="1:8" ht="39" customHeight="1">
      <c r="A5" s="16"/>
      <c r="B5" s="88">
        <v>4</v>
      </c>
      <c r="C5" s="74" t="s">
        <v>42</v>
      </c>
      <c r="D5" s="74" t="s">
        <v>18</v>
      </c>
      <c r="E5" s="123">
        <v>0.2902777777777778</v>
      </c>
      <c r="F5" s="75">
        <v>1</v>
      </c>
      <c r="G5" s="153" t="s">
        <v>78</v>
      </c>
      <c r="H5"/>
    </row>
    <row r="6" spans="1:8" ht="33" customHeight="1">
      <c r="B6" s="110">
        <v>5</v>
      </c>
      <c r="C6" s="43" t="s">
        <v>56</v>
      </c>
      <c r="D6" s="43" t="s">
        <v>18</v>
      </c>
      <c r="E6" s="44">
        <v>0.29305555555555557</v>
      </c>
      <c r="F6" s="45">
        <v>3</v>
      </c>
      <c r="G6" s="149" t="s">
        <v>121</v>
      </c>
      <c r="H6"/>
    </row>
    <row r="7" spans="1:8" ht="33" customHeight="1">
      <c r="B7" s="110">
        <v>6</v>
      </c>
      <c r="C7" s="32" t="s">
        <v>43</v>
      </c>
      <c r="D7" s="43" t="s">
        <v>8</v>
      </c>
      <c r="E7" s="44">
        <v>0.29652777777777778</v>
      </c>
      <c r="F7" s="75">
        <v>2</v>
      </c>
      <c r="G7" s="155" t="s">
        <v>93</v>
      </c>
      <c r="H7"/>
    </row>
    <row r="8" spans="1:8" ht="33" customHeight="1">
      <c r="B8" s="110">
        <v>7</v>
      </c>
      <c r="C8" s="74" t="s">
        <v>36</v>
      </c>
      <c r="D8" s="43" t="s">
        <v>8</v>
      </c>
      <c r="E8" s="123">
        <v>0.3</v>
      </c>
      <c r="F8" s="75">
        <v>2</v>
      </c>
      <c r="G8" s="151" t="s">
        <v>97</v>
      </c>
      <c r="H8"/>
    </row>
    <row r="9" spans="1:8" ht="33" customHeight="1">
      <c r="B9" s="110">
        <v>8</v>
      </c>
      <c r="C9" s="74" t="s">
        <v>96</v>
      </c>
      <c r="D9" s="74" t="s">
        <v>94</v>
      </c>
      <c r="E9" s="123">
        <v>0.30555555555555552</v>
      </c>
      <c r="F9" s="75">
        <v>1</v>
      </c>
      <c r="G9" s="156" t="s">
        <v>95</v>
      </c>
      <c r="H9" s="134"/>
    </row>
    <row r="10" spans="1:8" ht="33" customHeight="1">
      <c r="B10" s="110">
        <v>9</v>
      </c>
      <c r="C10" s="32"/>
      <c r="D10" s="43"/>
      <c r="E10" s="124"/>
      <c r="F10" s="45"/>
      <c r="G10" s="149"/>
      <c r="H10" s="134"/>
    </row>
    <row r="11" spans="1:8" ht="21" customHeight="1" thickBot="1">
      <c r="A11" s="16"/>
      <c r="B11" s="34"/>
      <c r="C11" s="35" t="s">
        <v>5</v>
      </c>
      <c r="D11" s="35"/>
      <c r="E11" s="36"/>
      <c r="F11" s="37"/>
      <c r="G11" s="38"/>
      <c r="H11"/>
    </row>
    <row r="12" spans="1:8" ht="22.2" customHeight="1" thickBot="1">
      <c r="A12" s="16"/>
      <c r="B12" s="69"/>
      <c r="C12" s="33" t="s">
        <v>12</v>
      </c>
      <c r="D12" s="70"/>
      <c r="E12" s="70"/>
      <c r="F12" s="71">
        <f>SUM(F2:F11)</f>
        <v>13</v>
      </c>
      <c r="G12" s="72"/>
      <c r="H12"/>
    </row>
    <row r="13" spans="1:8" ht="19.95" customHeight="1">
      <c r="B13" s="77"/>
      <c r="C13" s="78"/>
      <c r="D13" s="68"/>
      <c r="E13" s="82"/>
      <c r="F13" s="82"/>
      <c r="G13" s="83"/>
      <c r="H13"/>
    </row>
    <row r="14" spans="1:8" ht="24.6" customHeight="1">
      <c r="A14" s="11"/>
      <c r="B14" s="182" t="s">
        <v>88</v>
      </c>
      <c r="C14" s="182"/>
      <c r="D14" s="182"/>
      <c r="E14" s="182"/>
      <c r="F14" s="182"/>
      <c r="G14" s="182"/>
      <c r="H14"/>
    </row>
    <row r="15" spans="1:8" ht="22.95" customHeight="1">
      <c r="A15" s="11"/>
      <c r="B15" s="183" t="s">
        <v>113</v>
      </c>
      <c r="C15" s="183"/>
      <c r="D15" s="183"/>
      <c r="E15" s="183"/>
      <c r="F15" s="183"/>
      <c r="G15" s="183"/>
      <c r="H15"/>
    </row>
    <row r="16" spans="1:8" ht="24" customHeight="1">
      <c r="A16" s="11"/>
      <c r="F16"/>
      <c r="G16"/>
      <c r="H16"/>
    </row>
    <row r="17" spans="1:8" ht="24" customHeight="1">
      <c r="A17" s="11"/>
      <c r="F17"/>
      <c r="G17"/>
      <c r="H17"/>
    </row>
    <row r="18" spans="1:8" ht="33" customHeight="1">
      <c r="F18"/>
      <c r="G18" s="17"/>
      <c r="H18"/>
    </row>
    <row r="19" spans="1:8" ht="23.4" customHeight="1">
      <c r="B19" s="181"/>
      <c r="C19" s="181"/>
      <c r="D19" s="181"/>
      <c r="E19" s="181"/>
      <c r="F19" s="181"/>
      <c r="G19" s="181"/>
      <c r="H19"/>
    </row>
    <row r="20" spans="1:8" ht="23.4" customHeight="1">
      <c r="B20" s="181"/>
      <c r="C20" s="181"/>
      <c r="D20" s="181"/>
      <c r="E20" s="181"/>
      <c r="F20" s="181"/>
      <c r="G20" s="181"/>
      <c r="H20"/>
    </row>
    <row r="21" spans="1:8">
      <c r="F21"/>
      <c r="G21"/>
      <c r="H21"/>
    </row>
    <row r="22" spans="1:8" ht="27" customHeight="1">
      <c r="F22"/>
      <c r="G22"/>
      <c r="H22"/>
    </row>
    <row r="23" spans="1:8" ht="27" customHeight="1">
      <c r="F23"/>
      <c r="G23" s="11"/>
      <c r="H23"/>
    </row>
    <row r="24" spans="1:8" ht="27" customHeight="1">
      <c r="F24"/>
      <c r="G24"/>
      <c r="H24"/>
    </row>
    <row r="25" spans="1:8" ht="32.25" customHeight="1">
      <c r="A25" s="11"/>
      <c r="F25"/>
      <c r="G25"/>
      <c r="H25"/>
    </row>
    <row r="26" spans="1:8" ht="37.5" customHeight="1">
      <c r="A26" s="11"/>
      <c r="F26"/>
      <c r="G26"/>
      <c r="H26"/>
    </row>
    <row r="27" spans="1:8" ht="36.75" customHeight="1">
      <c r="A27" s="11"/>
      <c r="F27"/>
      <c r="G27"/>
      <c r="H27"/>
    </row>
    <row r="28" spans="1:8" ht="36" customHeight="1">
      <c r="A28" s="11"/>
      <c r="F28"/>
      <c r="G28"/>
      <c r="H28"/>
    </row>
    <row r="29" spans="1:8" ht="35.25" customHeight="1">
      <c r="A29" s="11"/>
      <c r="F29"/>
      <c r="G29"/>
      <c r="H29"/>
    </row>
    <row r="30" spans="1:8" ht="37.5" customHeight="1">
      <c r="A30" s="11"/>
      <c r="F30"/>
      <c r="G30"/>
      <c r="H30"/>
    </row>
    <row r="31" spans="1:8" ht="36" customHeight="1">
      <c r="A31" s="11"/>
      <c r="F31"/>
      <c r="G31"/>
      <c r="H31"/>
    </row>
    <row r="32" spans="1:8" ht="39" customHeight="1">
      <c r="A32" s="11"/>
      <c r="F32"/>
      <c r="G32"/>
      <c r="H32"/>
    </row>
    <row r="33" spans="1:8" ht="36" customHeight="1">
      <c r="A33" s="11"/>
      <c r="F33"/>
      <c r="G33"/>
      <c r="H33"/>
    </row>
    <row r="34" spans="1:8" ht="36" customHeight="1">
      <c r="A34" s="11"/>
      <c r="F34"/>
      <c r="G34"/>
      <c r="H34"/>
    </row>
    <row r="35" spans="1:8" ht="36" customHeight="1">
      <c r="A35" s="11"/>
      <c r="F35"/>
      <c r="G35"/>
      <c r="H35"/>
    </row>
    <row r="36" spans="1:8">
      <c r="A36" s="11"/>
      <c r="B36" s="8"/>
      <c r="C36" s="9"/>
      <c r="D36" s="8"/>
      <c r="E36" s="8"/>
      <c r="F36" s="10"/>
      <c r="G36" s="13"/>
      <c r="H36"/>
    </row>
    <row r="37" spans="1:8">
      <c r="A37" s="11"/>
      <c r="B37" s="8"/>
      <c r="C37" s="9"/>
      <c r="D37" s="8"/>
      <c r="E37" s="8"/>
      <c r="F37" s="10"/>
      <c r="G37" s="13"/>
      <c r="H37"/>
    </row>
    <row r="38" spans="1:8">
      <c r="A38" s="11"/>
      <c r="B38" s="8"/>
      <c r="C38" s="9"/>
      <c r="D38" s="8"/>
      <c r="E38" s="8"/>
      <c r="F38" s="10"/>
      <c r="G38" s="13"/>
      <c r="H38"/>
    </row>
    <row r="39" spans="1:8">
      <c r="A39" s="11"/>
      <c r="B39" s="8"/>
      <c r="C39" s="9"/>
      <c r="D39" s="8"/>
      <c r="E39" s="8"/>
      <c r="F39" s="10"/>
      <c r="G39" s="13"/>
      <c r="H39"/>
    </row>
    <row r="40" spans="1:8">
      <c r="A40" s="11"/>
      <c r="H40"/>
    </row>
    <row r="41" spans="1:8">
      <c r="A41" s="11"/>
      <c r="H41"/>
    </row>
    <row r="42" spans="1:8">
      <c r="A42" s="11"/>
      <c r="H42"/>
    </row>
    <row r="43" spans="1:8">
      <c r="A43" s="11"/>
      <c r="H43"/>
    </row>
    <row r="44" spans="1:8">
      <c r="A44" s="11"/>
      <c r="H44"/>
    </row>
    <row r="45" spans="1:8">
      <c r="A45" s="11"/>
      <c r="H45"/>
    </row>
    <row r="46" spans="1:8">
      <c r="A46" s="11"/>
      <c r="H46"/>
    </row>
    <row r="47" spans="1:8">
      <c r="A47" s="11"/>
      <c r="H47"/>
    </row>
    <row r="48" spans="1:8">
      <c r="A48" s="11"/>
      <c r="H48"/>
    </row>
    <row r="49" spans="1:8">
      <c r="A49" s="11"/>
      <c r="H49"/>
    </row>
    <row r="50" spans="1:8">
      <c r="A50" s="11"/>
      <c r="H50"/>
    </row>
    <row r="51" spans="1:8">
      <c r="A51" s="11"/>
    </row>
    <row r="52" spans="1:8">
      <c r="A52" s="11"/>
    </row>
    <row r="53" spans="1:8">
      <c r="A53" s="11"/>
    </row>
    <row r="54" spans="1:8">
      <c r="A54" s="11"/>
    </row>
  </sheetData>
  <mergeCells count="5">
    <mergeCell ref="B1:G1"/>
    <mergeCell ref="B19:G19"/>
    <mergeCell ref="B20:G20"/>
    <mergeCell ref="B14:G14"/>
    <mergeCell ref="B15:G15"/>
  </mergeCells>
  <phoneticPr fontId="2" type="noConversion"/>
  <printOptions horizontalCentered="1"/>
  <pageMargins left="0.35433070866141736" right="0.35433070866141736" top="0.97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B5" sqref="B5"/>
    </sheetView>
  </sheetViews>
  <sheetFormatPr defaultRowHeight="16.2"/>
  <cols>
    <col min="1" max="1" width="7" customWidth="1"/>
    <col min="2" max="2" width="23.44140625" customWidth="1"/>
    <col min="6" max="6" width="29" customWidth="1"/>
  </cols>
  <sheetData>
    <row r="1" spans="1:6" ht="23.4" thickTop="1" thickBot="1">
      <c r="A1" s="184" t="s">
        <v>58</v>
      </c>
      <c r="B1" s="185"/>
      <c r="C1" s="185"/>
      <c r="D1" s="185"/>
      <c r="E1" s="185"/>
      <c r="F1" s="186"/>
    </row>
    <row r="2" spans="1:6" ht="16.8" thickTop="1">
      <c r="A2" s="39" t="s">
        <v>0</v>
      </c>
      <c r="B2" s="40" t="s">
        <v>21</v>
      </c>
      <c r="C2" s="40" t="s">
        <v>1</v>
      </c>
      <c r="D2" s="40" t="s">
        <v>2</v>
      </c>
      <c r="E2" s="41" t="s">
        <v>9</v>
      </c>
      <c r="F2" s="42" t="s">
        <v>10</v>
      </c>
    </row>
    <row r="3" spans="1:6" ht="37.200000000000003" customHeight="1">
      <c r="A3" s="52">
        <v>1</v>
      </c>
      <c r="B3" s="47" t="s">
        <v>110</v>
      </c>
      <c r="C3" s="47" t="s">
        <v>117</v>
      </c>
      <c r="D3" s="53">
        <v>0.27569444444444446</v>
      </c>
      <c r="E3" s="54">
        <v>1</v>
      </c>
      <c r="F3" s="138" t="s">
        <v>108</v>
      </c>
    </row>
    <row r="4" spans="1:6" ht="42" customHeight="1">
      <c r="A4" s="46">
        <v>2</v>
      </c>
      <c r="B4" s="47" t="s">
        <v>109</v>
      </c>
      <c r="C4" s="47" t="s">
        <v>33</v>
      </c>
      <c r="D4" s="53">
        <v>0.28611111111111115</v>
      </c>
      <c r="E4" s="54">
        <v>1</v>
      </c>
      <c r="F4" s="138" t="s">
        <v>74</v>
      </c>
    </row>
    <row r="5" spans="1:6" ht="42" customHeight="1">
      <c r="A5" s="46">
        <v>3</v>
      </c>
      <c r="B5" s="47" t="s">
        <v>130</v>
      </c>
      <c r="C5" s="47" t="s">
        <v>111</v>
      </c>
      <c r="D5" s="53">
        <v>0.29236111111111113</v>
      </c>
      <c r="E5" s="54">
        <v>1</v>
      </c>
      <c r="F5" s="138" t="s">
        <v>112</v>
      </c>
    </row>
    <row r="6" spans="1:6" ht="42" customHeight="1">
      <c r="A6" s="46">
        <v>4</v>
      </c>
      <c r="B6" s="47" t="s">
        <v>40</v>
      </c>
      <c r="C6" s="47" t="s">
        <v>18</v>
      </c>
      <c r="D6" s="53">
        <v>0.29722222222222222</v>
      </c>
      <c r="E6" s="54">
        <v>1</v>
      </c>
      <c r="F6" s="138" t="s">
        <v>79</v>
      </c>
    </row>
    <row r="7" spans="1:6" ht="42" customHeight="1">
      <c r="A7" s="46">
        <v>5</v>
      </c>
      <c r="B7" s="47" t="s">
        <v>41</v>
      </c>
      <c r="C7" s="47" t="s">
        <v>18</v>
      </c>
      <c r="D7" s="53">
        <v>0.2986111111111111</v>
      </c>
      <c r="E7" s="54">
        <v>2</v>
      </c>
      <c r="F7" s="138" t="s">
        <v>98</v>
      </c>
    </row>
    <row r="8" spans="1:6" ht="51" customHeight="1">
      <c r="A8" s="46">
        <v>6</v>
      </c>
      <c r="B8" s="47" t="s">
        <v>54</v>
      </c>
      <c r="C8" s="47" t="s">
        <v>8</v>
      </c>
      <c r="D8" s="53">
        <v>0.30069444444444443</v>
      </c>
      <c r="E8" s="54">
        <v>4</v>
      </c>
      <c r="F8" s="138" t="s">
        <v>107</v>
      </c>
    </row>
    <row r="9" spans="1:6" ht="33" customHeight="1">
      <c r="A9" s="7">
        <v>7</v>
      </c>
      <c r="B9" s="23" t="s">
        <v>37</v>
      </c>
      <c r="C9" s="49" t="s">
        <v>28</v>
      </c>
      <c r="D9" s="50">
        <v>0.30277777777777776</v>
      </c>
      <c r="E9" s="54">
        <v>2</v>
      </c>
      <c r="F9" s="115" t="s">
        <v>122</v>
      </c>
    </row>
    <row r="10" spans="1:6" ht="18">
      <c r="A10" s="7">
        <v>8</v>
      </c>
      <c r="B10" s="43"/>
      <c r="C10" s="25"/>
      <c r="D10" s="139"/>
      <c r="E10" s="51"/>
      <c r="F10" s="136"/>
    </row>
    <row r="11" spans="1:6" ht="18">
      <c r="A11" s="2"/>
      <c r="B11" s="3"/>
      <c r="C11" s="4"/>
      <c r="D11" s="12"/>
      <c r="E11" s="5"/>
      <c r="F11" s="15"/>
    </row>
    <row r="12" spans="1:6" ht="16.8" thickBot="1">
      <c r="A12" s="55"/>
      <c r="B12" s="31" t="s">
        <v>11</v>
      </c>
      <c r="C12" s="31"/>
      <c r="D12" s="56"/>
      <c r="E12" s="57">
        <f>SUM(E3:E11)</f>
        <v>12</v>
      </c>
      <c r="F12" s="58"/>
    </row>
    <row r="13" spans="1:6" ht="24.6" customHeight="1" thickTop="1">
      <c r="A13" s="77"/>
      <c r="B13" s="68"/>
      <c r="C13" s="68"/>
      <c r="D13" s="79"/>
      <c r="E13" s="80"/>
      <c r="F13" s="81"/>
    </row>
    <row r="14" spans="1:6" ht="25.8" customHeight="1">
      <c r="A14" s="182" t="s">
        <v>88</v>
      </c>
      <c r="B14" s="182"/>
      <c r="C14" s="182"/>
      <c r="D14" s="182"/>
      <c r="E14" s="182"/>
      <c r="F14" s="182"/>
    </row>
    <row r="15" spans="1:6" ht="22.2" customHeight="1">
      <c r="A15" s="183" t="s">
        <v>113</v>
      </c>
      <c r="B15" s="183"/>
      <c r="C15" s="183"/>
      <c r="D15" s="183"/>
      <c r="E15" s="183"/>
      <c r="F15" s="183"/>
    </row>
    <row r="16" spans="1:6" ht="27" customHeight="1">
      <c r="A16" s="183" t="s">
        <v>114</v>
      </c>
      <c r="B16" s="183"/>
      <c r="C16" s="183"/>
      <c r="D16" s="183"/>
      <c r="E16" s="183"/>
      <c r="F16" s="183"/>
    </row>
    <row r="17" spans="1:6">
      <c r="A17" s="157"/>
      <c r="B17" s="157"/>
      <c r="C17" s="157"/>
      <c r="D17" s="157"/>
      <c r="E17" s="157"/>
      <c r="F17" s="157"/>
    </row>
    <row r="18" spans="1:6">
      <c r="A18" s="157"/>
      <c r="B18" s="157"/>
      <c r="C18" s="157"/>
      <c r="D18" s="157"/>
      <c r="E18" s="157"/>
      <c r="F18" s="157"/>
    </row>
    <row r="19" spans="1:6">
      <c r="A19" s="157"/>
      <c r="B19" s="157"/>
      <c r="C19" s="157"/>
      <c r="D19" s="157"/>
      <c r="E19" s="157"/>
      <c r="F19" s="157"/>
    </row>
  </sheetData>
  <mergeCells count="4">
    <mergeCell ref="A1:F1"/>
    <mergeCell ref="A16:F16"/>
    <mergeCell ref="A14:F14"/>
    <mergeCell ref="A15:F15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7"/>
  <sheetViews>
    <sheetView topLeftCell="B1" zoomScaleNormal="100" workbookViewId="0">
      <selection activeCell="G12" sqref="G12"/>
    </sheetView>
  </sheetViews>
  <sheetFormatPr defaultRowHeight="16.2"/>
  <cols>
    <col min="1" max="1" width="2.33203125" customWidth="1"/>
    <col min="2" max="2" width="5.6640625" customWidth="1"/>
    <col min="3" max="3" width="21.44140625" customWidth="1"/>
    <col min="4" max="4" width="6.33203125" customWidth="1"/>
    <col min="5" max="5" width="8.109375" customWidth="1"/>
    <col min="6" max="6" width="7.44140625" customWidth="1"/>
    <col min="7" max="7" width="37" style="6" customWidth="1"/>
  </cols>
  <sheetData>
    <row r="1" spans="2:11" ht="45" customHeight="1" thickTop="1" thickBot="1">
      <c r="B1" s="188" t="s">
        <v>59</v>
      </c>
      <c r="C1" s="189"/>
      <c r="D1" s="189"/>
      <c r="E1" s="189"/>
      <c r="F1" s="189"/>
      <c r="G1" s="190"/>
    </row>
    <row r="2" spans="2:11" ht="26.25" customHeight="1" thickTop="1">
      <c r="B2" s="18" t="s">
        <v>0</v>
      </c>
      <c r="C2" s="19" t="s">
        <v>21</v>
      </c>
      <c r="D2" s="19" t="s">
        <v>1</v>
      </c>
      <c r="E2" s="19" t="s">
        <v>2</v>
      </c>
      <c r="F2" s="20" t="s">
        <v>9</v>
      </c>
      <c r="G2" s="21" t="s">
        <v>14</v>
      </c>
    </row>
    <row r="3" spans="2:11" ht="27.75" customHeight="1">
      <c r="B3" s="22">
        <v>1</v>
      </c>
      <c r="C3" s="62" t="s">
        <v>17</v>
      </c>
      <c r="D3" s="23" t="s">
        <v>3</v>
      </c>
      <c r="E3" s="60">
        <v>0.28125</v>
      </c>
      <c r="F3" s="61">
        <v>4</v>
      </c>
      <c r="G3" s="115" t="s">
        <v>99</v>
      </c>
    </row>
    <row r="4" spans="2:11" ht="33" customHeight="1">
      <c r="B4" s="22">
        <v>2</v>
      </c>
      <c r="C4" s="23" t="s">
        <v>32</v>
      </c>
      <c r="D4" s="23" t="s">
        <v>16</v>
      </c>
      <c r="E4" s="60">
        <v>0.28402777777777777</v>
      </c>
      <c r="F4" s="61">
        <v>2</v>
      </c>
      <c r="G4" s="115" t="s">
        <v>76</v>
      </c>
    </row>
    <row r="5" spans="2:11" ht="33" customHeight="1">
      <c r="B5" s="22">
        <v>3</v>
      </c>
      <c r="C5" s="28" t="s">
        <v>67</v>
      </c>
      <c r="D5" s="25" t="s">
        <v>18</v>
      </c>
      <c r="E5" s="29">
        <v>0.28888888888888892</v>
      </c>
      <c r="F5" s="25">
        <v>1</v>
      </c>
      <c r="G5" s="115" t="s">
        <v>68</v>
      </c>
    </row>
    <row r="6" spans="2:11" ht="35.4" customHeight="1">
      <c r="B6" s="22">
        <v>4</v>
      </c>
      <c r="C6" s="28" t="s">
        <v>55</v>
      </c>
      <c r="D6" s="25" t="s">
        <v>18</v>
      </c>
      <c r="E6" s="29">
        <v>0.29583333333333334</v>
      </c>
      <c r="F6" s="25">
        <v>2</v>
      </c>
      <c r="G6" s="115" t="s">
        <v>103</v>
      </c>
    </row>
    <row r="7" spans="2:11" ht="30" customHeight="1">
      <c r="B7" s="22">
        <v>5</v>
      </c>
      <c r="C7" s="28" t="s">
        <v>104</v>
      </c>
      <c r="D7" s="23" t="s">
        <v>105</v>
      </c>
      <c r="E7" s="60">
        <v>0.29722222222222222</v>
      </c>
      <c r="F7" s="25">
        <v>1</v>
      </c>
      <c r="G7" s="115" t="s">
        <v>106</v>
      </c>
      <c r="H7" s="11"/>
    </row>
    <row r="8" spans="2:11" ht="39.6" customHeight="1">
      <c r="B8" s="22">
        <v>6</v>
      </c>
      <c r="C8" s="28" t="s">
        <v>29</v>
      </c>
      <c r="D8" s="23" t="s">
        <v>8</v>
      </c>
      <c r="E8" s="60">
        <v>0.29791666666666666</v>
      </c>
      <c r="F8" s="25">
        <v>2</v>
      </c>
      <c r="G8" s="115" t="s">
        <v>75</v>
      </c>
      <c r="H8" s="11"/>
    </row>
    <row r="9" spans="2:11" ht="36" customHeight="1">
      <c r="B9" s="22">
        <v>7</v>
      </c>
      <c r="C9" s="28" t="s">
        <v>20</v>
      </c>
      <c r="D9" s="23" t="s">
        <v>8</v>
      </c>
      <c r="E9" s="139">
        <v>0.2986111111111111</v>
      </c>
      <c r="F9" s="25">
        <v>3</v>
      </c>
      <c r="G9" s="115" t="s">
        <v>123</v>
      </c>
      <c r="H9" s="11"/>
    </row>
    <row r="10" spans="2:11" ht="42.6" customHeight="1">
      <c r="B10" s="22">
        <v>8</v>
      </c>
      <c r="C10" s="28" t="s">
        <v>101</v>
      </c>
      <c r="D10" s="25" t="s">
        <v>8</v>
      </c>
      <c r="E10" s="29">
        <v>0.30069444444444443</v>
      </c>
      <c r="F10" s="25">
        <v>1</v>
      </c>
      <c r="G10" s="115" t="s">
        <v>102</v>
      </c>
      <c r="H10" s="11"/>
    </row>
    <row r="11" spans="2:11" ht="36" customHeight="1">
      <c r="B11" s="22">
        <v>9</v>
      </c>
      <c r="C11" s="28" t="s">
        <v>53</v>
      </c>
      <c r="D11" s="25" t="s">
        <v>8</v>
      </c>
      <c r="E11" s="29">
        <v>0.3034722222222222</v>
      </c>
      <c r="F11" s="25">
        <v>2</v>
      </c>
      <c r="G11" s="115" t="s">
        <v>100</v>
      </c>
      <c r="H11" s="11"/>
    </row>
    <row r="12" spans="2:11" ht="42" customHeight="1">
      <c r="B12" s="22">
        <v>10</v>
      </c>
      <c r="C12" s="28"/>
      <c r="D12" s="25"/>
      <c r="E12" s="29"/>
      <c r="F12" s="25"/>
      <c r="G12" s="150"/>
      <c r="K12" s="11"/>
    </row>
    <row r="13" spans="2:11" ht="29.4" customHeight="1">
      <c r="B13" s="22">
        <v>11</v>
      </c>
      <c r="C13" s="28"/>
      <c r="D13" s="25"/>
      <c r="E13" s="29"/>
      <c r="F13" s="25"/>
      <c r="G13" s="115"/>
      <c r="K13" s="11"/>
    </row>
    <row r="14" spans="2:11" ht="29.4" customHeight="1">
      <c r="B14" s="22">
        <v>12</v>
      </c>
      <c r="C14" s="43"/>
      <c r="D14" s="25"/>
      <c r="E14" s="29"/>
      <c r="F14" s="25"/>
      <c r="G14" s="115"/>
      <c r="K14" s="11"/>
    </row>
    <row r="15" spans="2:11" ht="41.25" customHeight="1">
      <c r="B15" s="22">
        <v>13</v>
      </c>
      <c r="C15" s="43"/>
      <c r="D15" s="25"/>
      <c r="E15" s="29"/>
      <c r="F15" s="25"/>
      <c r="G15" s="136"/>
    </row>
    <row r="16" spans="2:11" ht="41.25" customHeight="1">
      <c r="B16" s="140"/>
      <c r="C16" s="141" t="s">
        <v>49</v>
      </c>
      <c r="D16" s="30"/>
      <c r="E16" s="142"/>
      <c r="F16" s="30"/>
      <c r="G16" s="143"/>
    </row>
    <row r="17" spans="2:10" ht="41.25" customHeight="1" thickBot="1">
      <c r="B17" s="65"/>
      <c r="C17" s="31" t="s">
        <v>23</v>
      </c>
      <c r="D17" s="31"/>
      <c r="E17" s="56"/>
      <c r="F17" s="31">
        <f>SUM(F3:F15)</f>
        <v>18</v>
      </c>
      <c r="G17" s="87"/>
    </row>
    <row r="18" spans="2:10" ht="31.2" customHeight="1" thickTop="1">
      <c r="B18" s="77"/>
      <c r="C18" s="78"/>
      <c r="D18" s="68"/>
      <c r="E18" s="82"/>
      <c r="F18" s="82"/>
      <c r="G18" s="83"/>
      <c r="H18" s="11"/>
      <c r="J18" s="84"/>
    </row>
    <row r="19" spans="2:10" ht="21.6" customHeight="1">
      <c r="B19" s="182" t="s">
        <v>88</v>
      </c>
      <c r="C19" s="182"/>
      <c r="D19" s="182"/>
      <c r="E19" s="182"/>
      <c r="F19" s="182"/>
      <c r="G19" s="182"/>
    </row>
    <row r="20" spans="2:10" ht="24" customHeight="1">
      <c r="B20" s="183" t="s">
        <v>113</v>
      </c>
      <c r="C20" s="183"/>
      <c r="D20" s="183"/>
      <c r="E20" s="183"/>
      <c r="F20" s="183"/>
      <c r="G20" s="183"/>
    </row>
    <row r="21" spans="2:10" ht="24" customHeight="1">
      <c r="B21" s="181"/>
      <c r="C21" s="181"/>
      <c r="D21" s="181"/>
      <c r="E21" s="181"/>
      <c r="F21" s="181"/>
      <c r="G21" s="181"/>
    </row>
    <row r="23" spans="2:10" ht="24.6">
      <c r="B23" s="187"/>
      <c r="C23" s="187"/>
      <c r="D23" s="187"/>
      <c r="E23" s="187"/>
      <c r="F23" s="187"/>
      <c r="G23" s="187"/>
      <c r="H23" s="187"/>
    </row>
    <row r="24" spans="2:10" ht="24.6">
      <c r="B24" s="187"/>
      <c r="C24" s="159"/>
      <c r="D24" s="159"/>
      <c r="E24" s="159"/>
      <c r="F24" s="159"/>
      <c r="G24" s="159"/>
      <c r="H24" s="159"/>
    </row>
    <row r="25" spans="2:10" ht="24.6">
      <c r="B25" s="187"/>
      <c r="C25" s="187"/>
      <c r="D25" s="187"/>
      <c r="E25" s="187"/>
      <c r="F25" s="187"/>
      <c r="G25" s="187"/>
      <c r="H25" s="187"/>
    </row>
    <row r="26" spans="2:10" ht="24.6">
      <c r="B26" s="187"/>
      <c r="C26" s="187"/>
      <c r="D26" s="187"/>
      <c r="E26" s="187"/>
      <c r="F26" s="187"/>
      <c r="G26" s="187"/>
      <c r="H26" s="187"/>
    </row>
    <row r="27" spans="2:10" ht="24.6">
      <c r="B27" s="187"/>
      <c r="C27" s="187"/>
      <c r="D27" s="187"/>
      <c r="E27" s="187"/>
      <c r="F27" s="187"/>
      <c r="G27" s="187"/>
      <c r="H27" s="187"/>
    </row>
  </sheetData>
  <mergeCells count="9">
    <mergeCell ref="B25:H25"/>
    <mergeCell ref="B26:H26"/>
    <mergeCell ref="B27:H27"/>
    <mergeCell ref="B1:G1"/>
    <mergeCell ref="B21:G21"/>
    <mergeCell ref="B23:H23"/>
    <mergeCell ref="B24:H24"/>
    <mergeCell ref="B19:G19"/>
    <mergeCell ref="B20:G20"/>
  </mergeCells>
  <phoneticPr fontId="2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zoomScaleNormal="100" workbookViewId="0">
      <selection activeCell="G8" sqref="G8"/>
    </sheetView>
  </sheetViews>
  <sheetFormatPr defaultRowHeight="16.2"/>
  <cols>
    <col min="1" max="1" width="1.44140625" customWidth="1"/>
    <col min="2" max="2" width="5.77734375" customWidth="1"/>
    <col min="3" max="3" width="21.21875" customWidth="1"/>
    <col min="4" max="4" width="7.33203125" customWidth="1"/>
    <col min="5" max="5" width="7.44140625" customWidth="1"/>
    <col min="6" max="6" width="6.77734375" customWidth="1"/>
    <col min="7" max="7" width="45.33203125" style="6" customWidth="1"/>
    <col min="8" max="8" width="10.44140625" customWidth="1"/>
  </cols>
  <sheetData>
    <row r="1" spans="2:8" ht="42" customHeight="1" thickTop="1" thickBot="1">
      <c r="B1" s="188" t="s">
        <v>126</v>
      </c>
      <c r="C1" s="189"/>
      <c r="D1" s="189"/>
      <c r="E1" s="189"/>
      <c r="F1" s="189"/>
      <c r="G1" s="190"/>
    </row>
    <row r="2" spans="2:8" ht="29.25" customHeight="1" thickTop="1">
      <c r="B2" s="18" t="s">
        <v>0</v>
      </c>
      <c r="C2" s="19" t="s">
        <v>21</v>
      </c>
      <c r="D2" s="19" t="s">
        <v>1</v>
      </c>
      <c r="E2" s="19" t="s">
        <v>2</v>
      </c>
      <c r="F2" s="20" t="s">
        <v>9</v>
      </c>
      <c r="G2" s="21" t="s">
        <v>13</v>
      </c>
    </row>
    <row r="3" spans="2:8" ht="37.950000000000003" customHeight="1">
      <c r="B3" s="22">
        <v>1</v>
      </c>
      <c r="C3" s="23" t="s">
        <v>26</v>
      </c>
      <c r="D3" s="23" t="s">
        <v>16</v>
      </c>
      <c r="E3" s="60">
        <v>0.27916666666666667</v>
      </c>
      <c r="F3" s="23">
        <v>3</v>
      </c>
      <c r="G3" s="137" t="s">
        <v>81</v>
      </c>
    </row>
    <row r="4" spans="2:8" ht="33.6" customHeight="1">
      <c r="B4" s="22">
        <v>2</v>
      </c>
      <c r="C4" s="94" t="s">
        <v>19</v>
      </c>
      <c r="D4" s="23" t="s">
        <v>16</v>
      </c>
      <c r="E4" s="60">
        <v>0.28125</v>
      </c>
      <c r="F4" s="61">
        <v>0</v>
      </c>
      <c r="G4" s="150" t="s">
        <v>124</v>
      </c>
    </row>
    <row r="5" spans="2:8" ht="45.6" customHeight="1">
      <c r="B5" s="22">
        <v>3</v>
      </c>
      <c r="C5" s="23" t="s">
        <v>38</v>
      </c>
      <c r="D5" s="23" t="s">
        <v>18</v>
      </c>
      <c r="E5" s="60">
        <v>0.28888888888888892</v>
      </c>
      <c r="F5" s="23">
        <v>6</v>
      </c>
      <c r="G5" s="116" t="s">
        <v>91</v>
      </c>
    </row>
    <row r="6" spans="2:8" ht="43.8" customHeight="1">
      <c r="B6" s="22">
        <v>4</v>
      </c>
      <c r="C6" s="23" t="s">
        <v>31</v>
      </c>
      <c r="D6" s="23" t="s">
        <v>18</v>
      </c>
      <c r="E6" s="60">
        <v>0.29097222222222224</v>
      </c>
      <c r="F6" s="23">
        <v>1</v>
      </c>
      <c r="G6" s="116" t="s">
        <v>129</v>
      </c>
    </row>
    <row r="7" spans="2:8" ht="54" customHeight="1">
      <c r="B7" s="22">
        <v>5</v>
      </c>
      <c r="C7" s="23" t="s">
        <v>25</v>
      </c>
      <c r="D7" s="23" t="s">
        <v>18</v>
      </c>
      <c r="E7" s="60">
        <v>0.29236111111111113</v>
      </c>
      <c r="F7" s="23">
        <v>4</v>
      </c>
      <c r="G7" s="116" t="s">
        <v>125</v>
      </c>
    </row>
    <row r="8" spans="2:8" ht="58.8" customHeight="1">
      <c r="B8" s="22">
        <v>6</v>
      </c>
      <c r="C8" s="23" t="s">
        <v>34</v>
      </c>
      <c r="D8" s="23" t="s">
        <v>18</v>
      </c>
      <c r="E8" s="60">
        <v>0.29375000000000001</v>
      </c>
      <c r="F8" s="23">
        <v>1</v>
      </c>
      <c r="G8" s="154" t="s">
        <v>77</v>
      </c>
    </row>
    <row r="9" spans="2:8" ht="45.6" customHeight="1">
      <c r="B9" s="22">
        <v>7</v>
      </c>
      <c r="C9" s="23" t="s">
        <v>24</v>
      </c>
      <c r="D9" s="23" t="s">
        <v>4</v>
      </c>
      <c r="E9" s="60">
        <v>0.29722222222222222</v>
      </c>
      <c r="F9" s="23">
        <v>3</v>
      </c>
      <c r="G9" s="116" t="s">
        <v>92</v>
      </c>
    </row>
    <row r="10" spans="2:8" ht="38.4" customHeight="1">
      <c r="B10" s="22">
        <v>8</v>
      </c>
      <c r="C10" s="23"/>
      <c r="D10" s="23"/>
      <c r="E10" s="60"/>
      <c r="F10" s="23"/>
      <c r="G10" s="116"/>
    </row>
    <row r="11" spans="2:8" ht="38.4" customHeight="1">
      <c r="B11" s="22">
        <v>9</v>
      </c>
      <c r="C11" s="23"/>
      <c r="D11" s="23"/>
      <c r="E11" s="60"/>
      <c r="F11" s="23"/>
      <c r="G11" s="116"/>
    </row>
    <row r="12" spans="2:8" ht="38.4" customHeight="1">
      <c r="B12" s="22">
        <v>10</v>
      </c>
      <c r="C12" s="23"/>
      <c r="D12" s="23"/>
      <c r="E12" s="24"/>
      <c r="F12" s="23"/>
      <c r="G12" s="92"/>
    </row>
    <row r="13" spans="2:8" ht="26.25" customHeight="1">
      <c r="B13" s="22"/>
      <c r="C13" s="23" t="s">
        <v>22</v>
      </c>
      <c r="D13" s="23"/>
      <c r="E13" s="24"/>
      <c r="F13" s="25"/>
      <c r="G13" s="85"/>
    </row>
    <row r="14" spans="2:8" ht="32.25" customHeight="1" thickBot="1">
      <c r="B14" s="26"/>
      <c r="C14" s="27" t="s">
        <v>11</v>
      </c>
      <c r="D14" s="27"/>
      <c r="E14" s="90"/>
      <c r="F14" s="91">
        <f>SUM(F3:F12)</f>
        <v>18</v>
      </c>
      <c r="G14" s="93"/>
    </row>
    <row r="15" spans="2:8" ht="27" customHeight="1" thickTop="1">
      <c r="B15" s="77"/>
      <c r="C15" s="68"/>
      <c r="D15" s="68"/>
      <c r="E15" s="79"/>
      <c r="F15" s="80"/>
      <c r="G15" s="81"/>
    </row>
    <row r="16" spans="2:8" ht="22.2" customHeight="1">
      <c r="B16" s="182" t="s">
        <v>88</v>
      </c>
      <c r="C16" s="182"/>
      <c r="D16" s="182"/>
      <c r="E16" s="182"/>
      <c r="F16" s="182"/>
      <c r="G16" s="182"/>
      <c r="H16" s="11"/>
    </row>
    <row r="17" spans="2:8" ht="19.95" customHeight="1">
      <c r="B17" s="183" t="s">
        <v>113</v>
      </c>
      <c r="C17" s="183"/>
      <c r="D17" s="183"/>
      <c r="E17" s="183"/>
      <c r="F17" s="183"/>
      <c r="G17" s="183"/>
      <c r="H17" s="84"/>
    </row>
    <row r="18" spans="2:8" ht="24" customHeight="1">
      <c r="B18" s="183"/>
      <c r="C18" s="183"/>
      <c r="D18" s="183"/>
      <c r="E18" s="183"/>
      <c r="F18" s="183"/>
      <c r="G18" s="183"/>
    </row>
    <row r="19" spans="2:8" ht="24" customHeight="1">
      <c r="B19" s="181"/>
      <c r="C19" s="181"/>
      <c r="D19" s="181"/>
      <c r="E19" s="181"/>
      <c r="F19" s="181"/>
      <c r="G19" s="181"/>
    </row>
    <row r="20" spans="2:8" ht="24" customHeight="1">
      <c r="B20" s="191"/>
      <c r="C20" s="191"/>
      <c r="D20" s="191"/>
      <c r="E20" s="191"/>
      <c r="F20" s="191"/>
      <c r="G20" s="191"/>
    </row>
    <row r="22" spans="2:8" ht="24.6">
      <c r="B22" s="192"/>
      <c r="C22" s="192"/>
      <c r="D22" s="192"/>
      <c r="E22" s="192"/>
      <c r="F22" s="192"/>
      <c r="G22" s="192"/>
      <c r="H22" s="192"/>
    </row>
    <row r="23" spans="2:8" ht="22.2" customHeight="1">
      <c r="G23"/>
    </row>
    <row r="24" spans="2:8">
      <c r="G24"/>
    </row>
    <row r="25" spans="2:8">
      <c r="G25"/>
    </row>
    <row r="26" spans="2:8">
      <c r="G26"/>
    </row>
    <row r="27" spans="2:8">
      <c r="G27"/>
    </row>
    <row r="28" spans="2:8">
      <c r="G28"/>
    </row>
  </sheetData>
  <mergeCells count="7">
    <mergeCell ref="B1:G1"/>
    <mergeCell ref="B18:G18"/>
    <mergeCell ref="B19:G19"/>
    <mergeCell ref="B20:G20"/>
    <mergeCell ref="B22:H22"/>
    <mergeCell ref="B16:G16"/>
    <mergeCell ref="B17:G17"/>
  </mergeCells>
  <phoneticPr fontId="2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6"/>
  <sheetViews>
    <sheetView tabSelected="1" topLeftCell="B1" zoomScaleNormal="100" workbookViewId="0">
      <selection activeCell="B15" sqref="B15:G15"/>
    </sheetView>
  </sheetViews>
  <sheetFormatPr defaultRowHeight="16.2"/>
  <cols>
    <col min="1" max="1" width="2.21875" customWidth="1"/>
    <col min="2" max="2" width="5.88671875" customWidth="1"/>
    <col min="3" max="3" width="22.44140625" customWidth="1"/>
    <col min="4" max="4" width="7.33203125" customWidth="1"/>
    <col min="5" max="5" width="7" customWidth="1"/>
    <col min="6" max="6" width="7.33203125" customWidth="1"/>
    <col min="7" max="7" width="36.77734375" style="6" customWidth="1"/>
    <col min="8" max="8" width="7.44140625" customWidth="1"/>
  </cols>
  <sheetData>
    <row r="1" spans="2:7" ht="55.5" customHeight="1" thickTop="1" thickBot="1">
      <c r="B1" s="188" t="s">
        <v>87</v>
      </c>
      <c r="C1" s="189"/>
      <c r="D1" s="189"/>
      <c r="E1" s="189"/>
      <c r="F1" s="189"/>
      <c r="G1" s="190"/>
    </row>
    <row r="2" spans="2:7" ht="30" customHeight="1" thickTop="1">
      <c r="B2" s="18" t="s">
        <v>0</v>
      </c>
      <c r="C2" s="19" t="s">
        <v>21</v>
      </c>
      <c r="D2" s="19" t="s">
        <v>1</v>
      </c>
      <c r="E2" s="19" t="s">
        <v>2</v>
      </c>
      <c r="F2" s="20" t="s">
        <v>9</v>
      </c>
      <c r="G2" s="21" t="s">
        <v>13</v>
      </c>
    </row>
    <row r="3" spans="2:7" ht="61.2" customHeight="1">
      <c r="B3" s="63">
        <v>1</v>
      </c>
      <c r="C3" s="23" t="s">
        <v>35</v>
      </c>
      <c r="D3" s="23" t="s">
        <v>7</v>
      </c>
      <c r="E3" s="60">
        <v>0.27916666666666667</v>
      </c>
      <c r="F3" s="23">
        <v>9</v>
      </c>
      <c r="G3" s="115" t="s">
        <v>131</v>
      </c>
    </row>
    <row r="4" spans="2:7" ht="83.4" customHeight="1">
      <c r="B4" s="22">
        <v>2</v>
      </c>
      <c r="C4" s="23" t="s">
        <v>27</v>
      </c>
      <c r="D4" s="23" t="s">
        <v>7</v>
      </c>
      <c r="E4" s="60">
        <v>0.28125</v>
      </c>
      <c r="F4" s="23">
        <v>8</v>
      </c>
      <c r="G4" s="115" t="s">
        <v>127</v>
      </c>
    </row>
    <row r="5" spans="2:7" ht="45.6" customHeight="1">
      <c r="B5" s="22">
        <v>3</v>
      </c>
      <c r="C5" s="23" t="s">
        <v>39</v>
      </c>
      <c r="D5" s="23" t="s">
        <v>16</v>
      </c>
      <c r="E5" s="60">
        <v>0.28680555555555554</v>
      </c>
      <c r="F5" s="23">
        <v>1</v>
      </c>
      <c r="G5" s="150" t="s">
        <v>80</v>
      </c>
    </row>
    <row r="6" spans="2:7" ht="42" customHeight="1">
      <c r="B6" s="22">
        <v>4</v>
      </c>
      <c r="C6" s="108" t="s">
        <v>70</v>
      </c>
      <c r="D6" s="23" t="s">
        <v>3</v>
      </c>
      <c r="E6" s="119">
        <v>0.28888888888888892</v>
      </c>
      <c r="F6" s="67">
        <v>1</v>
      </c>
      <c r="G6" s="150" t="s">
        <v>71</v>
      </c>
    </row>
    <row r="7" spans="2:7" ht="46.2" customHeight="1">
      <c r="B7" s="22">
        <v>5</v>
      </c>
      <c r="C7" s="108" t="s">
        <v>82</v>
      </c>
      <c r="D7" s="23" t="s">
        <v>8</v>
      </c>
      <c r="E7" s="119">
        <v>0.30486111111111108</v>
      </c>
      <c r="F7" s="67">
        <v>2</v>
      </c>
      <c r="G7" s="115" t="s">
        <v>84</v>
      </c>
    </row>
    <row r="8" spans="2:7" ht="42" customHeight="1">
      <c r="B8" s="22">
        <v>6</v>
      </c>
      <c r="C8" s="108" t="s">
        <v>83</v>
      </c>
      <c r="D8" s="23" t="s">
        <v>120</v>
      </c>
      <c r="E8" s="119">
        <v>0.30624999999999997</v>
      </c>
      <c r="F8" s="67">
        <v>1</v>
      </c>
      <c r="G8" s="150" t="s">
        <v>89</v>
      </c>
    </row>
    <row r="9" spans="2:7" ht="42" customHeight="1">
      <c r="B9" s="22">
        <v>7</v>
      </c>
      <c r="C9" s="108" t="s">
        <v>85</v>
      </c>
      <c r="D9" s="23" t="s">
        <v>86</v>
      </c>
      <c r="E9" s="119">
        <v>0.30833333333333335</v>
      </c>
      <c r="F9" s="67">
        <v>1</v>
      </c>
      <c r="G9" s="150" t="s">
        <v>90</v>
      </c>
    </row>
    <row r="10" spans="2:7" ht="42" customHeight="1">
      <c r="B10" s="22">
        <v>8</v>
      </c>
      <c r="C10" s="62"/>
      <c r="D10" s="59"/>
      <c r="E10" s="24"/>
      <c r="F10" s="23"/>
      <c r="G10" s="115"/>
    </row>
    <row r="11" spans="2:7" ht="42" customHeight="1">
      <c r="B11" s="22"/>
      <c r="C11" s="62"/>
      <c r="D11" s="23"/>
      <c r="E11" s="24"/>
      <c r="F11" s="23"/>
      <c r="G11" s="89"/>
    </row>
    <row r="12" spans="2:7" ht="44.25" customHeight="1">
      <c r="B12" s="22"/>
      <c r="C12" s="62" t="s">
        <v>5</v>
      </c>
      <c r="D12" s="23"/>
      <c r="E12" s="24"/>
      <c r="F12" s="23"/>
      <c r="G12" s="64"/>
    </row>
    <row r="13" spans="2:7" ht="37.5" customHeight="1" thickBot="1">
      <c r="B13" s="55"/>
      <c r="C13" s="31" t="s">
        <v>11</v>
      </c>
      <c r="D13" s="31"/>
      <c r="E13" s="31"/>
      <c r="F13" s="31">
        <f>SUM(F3:F12)</f>
        <v>23</v>
      </c>
      <c r="G13" s="86"/>
    </row>
    <row r="14" spans="2:7" ht="28.95" customHeight="1" thickTop="1">
      <c r="B14" s="77"/>
      <c r="C14" s="78"/>
      <c r="D14" s="68"/>
      <c r="E14" s="82"/>
      <c r="F14" s="82"/>
      <c r="G14" s="83"/>
    </row>
    <row r="15" spans="2:7" ht="29.4" customHeight="1">
      <c r="B15" s="182" t="s">
        <v>88</v>
      </c>
      <c r="C15" s="182"/>
      <c r="D15" s="182"/>
      <c r="E15" s="182"/>
      <c r="F15" s="182"/>
      <c r="G15" s="182"/>
    </row>
    <row r="16" spans="2:7" ht="30" customHeight="1">
      <c r="B16" s="183" t="s">
        <v>113</v>
      </c>
      <c r="C16" s="183"/>
      <c r="D16" s="183"/>
      <c r="E16" s="183"/>
      <c r="F16" s="183"/>
      <c r="G16" s="183"/>
    </row>
    <row r="17" spans="2:8" ht="24" customHeight="1">
      <c r="B17" s="183"/>
      <c r="C17" s="183"/>
      <c r="D17" s="183"/>
      <c r="E17" s="183"/>
      <c r="F17" s="183"/>
      <c r="G17" s="183"/>
    </row>
    <row r="18" spans="2:8" ht="24" customHeight="1">
      <c r="B18" s="181"/>
      <c r="C18" s="181"/>
      <c r="D18" s="181"/>
      <c r="E18" s="181"/>
      <c r="F18" s="181"/>
      <c r="G18" s="181"/>
    </row>
    <row r="19" spans="2:8" ht="24" customHeight="1">
      <c r="B19" s="191"/>
      <c r="C19" s="193"/>
      <c r="D19" s="193"/>
      <c r="E19" s="193"/>
      <c r="F19" s="193"/>
      <c r="G19" s="193"/>
    </row>
    <row r="21" spans="2:8" ht="25.2" customHeight="1">
      <c r="B21" s="187"/>
      <c r="C21" s="187"/>
      <c r="D21" s="187"/>
      <c r="E21" s="187"/>
      <c r="F21" s="187"/>
      <c r="G21" s="187"/>
      <c r="H21" s="187"/>
    </row>
    <row r="22" spans="2:8" ht="25.2" customHeight="1">
      <c r="B22" s="187"/>
      <c r="C22" s="159"/>
      <c r="D22" s="159"/>
      <c r="E22" s="159"/>
      <c r="F22" s="159"/>
      <c r="G22" s="159"/>
      <c r="H22" s="159"/>
    </row>
    <row r="23" spans="2:8" ht="25.2" customHeight="1">
      <c r="B23" s="187"/>
      <c r="C23" s="187"/>
      <c r="D23" s="187"/>
      <c r="E23" s="187"/>
      <c r="F23" s="187"/>
      <c r="G23" s="187"/>
      <c r="H23" s="187"/>
    </row>
    <row r="24" spans="2:8" ht="25.2" customHeight="1">
      <c r="B24" s="187"/>
      <c r="C24" s="187"/>
      <c r="D24" s="187"/>
      <c r="E24" s="187"/>
      <c r="F24" s="187"/>
      <c r="G24" s="187"/>
      <c r="H24" s="187"/>
    </row>
    <row r="25" spans="2:8" ht="25.2" customHeight="1">
      <c r="B25" s="187"/>
      <c r="C25" s="187"/>
      <c r="D25" s="187"/>
      <c r="E25" s="187"/>
      <c r="F25" s="187"/>
      <c r="G25" s="187"/>
      <c r="H25" s="187"/>
    </row>
    <row r="26" spans="2:8">
      <c r="B26" s="159"/>
      <c r="C26" s="159"/>
      <c r="D26" s="159"/>
      <c r="E26" s="159"/>
      <c r="F26" s="159"/>
      <c r="G26" s="159"/>
      <c r="H26" s="159"/>
    </row>
  </sheetData>
  <mergeCells count="12">
    <mergeCell ref="B24:H24"/>
    <mergeCell ref="B25:H25"/>
    <mergeCell ref="B26:H26"/>
    <mergeCell ref="B1:G1"/>
    <mergeCell ref="B17:G17"/>
    <mergeCell ref="B18:G18"/>
    <mergeCell ref="B19:G19"/>
    <mergeCell ref="B21:H21"/>
    <mergeCell ref="B16:G16"/>
    <mergeCell ref="B15:G15"/>
    <mergeCell ref="B22:H22"/>
    <mergeCell ref="B23:H23"/>
  </mergeCells>
  <phoneticPr fontId="2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112年路線總表</vt:lpstr>
      <vt:lpstr>高市線</vt:lpstr>
      <vt:lpstr>大社線</vt:lpstr>
      <vt:lpstr>大寮鳳山線</vt:lpstr>
      <vt:lpstr>高鳳線</vt:lpstr>
      <vt:lpstr>林園線</vt:lpstr>
    </vt:vector>
  </TitlesOfParts>
  <Company>sp1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user-001</cp:lastModifiedBy>
  <cp:lastPrinted>2023-07-12T07:53:33Z</cp:lastPrinted>
  <dcterms:created xsi:type="dcterms:W3CDTF">2006-02-13T09:56:46Z</dcterms:created>
  <dcterms:modified xsi:type="dcterms:W3CDTF">2023-07-13T03:03:18Z</dcterms:modified>
</cp:coreProperties>
</file>